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2F9FDF1-8926-4C6F-ABB2-81D12D881B66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U24" i="5" l="1"/>
  <c r="FU25" i="5" s="1"/>
  <c r="BT40" i="2"/>
  <c r="F40" i="1" l="1"/>
  <c r="F41" i="1" s="1"/>
  <c r="G40" i="1"/>
  <c r="G41" i="1" s="1"/>
  <c r="H40" i="1"/>
  <c r="H41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24" i="5" l="1"/>
  <c r="H25" i="5" s="1"/>
  <c r="C24" i="5"/>
  <c r="C25" i="5" s="1"/>
  <c r="BT39" i="4" l="1"/>
  <c r="BT40" i="4" s="1"/>
  <c r="BU39" i="4"/>
  <c r="BU40" i="4" s="1"/>
  <c r="BV39" i="4"/>
  <c r="BV40" i="4" s="1"/>
  <c r="D24" i="5" l="1"/>
  <c r="D25" i="5" s="1"/>
  <c r="E24" i="5"/>
  <c r="E25" i="5" s="1"/>
  <c r="F24" i="5"/>
  <c r="F25" i="5" s="1"/>
  <c r="G24" i="5"/>
  <c r="G25" i="5" s="1"/>
  <c r="I24" i="5"/>
  <c r="I25" i="5" s="1"/>
  <c r="J24" i="5"/>
  <c r="J25" i="5" s="1"/>
  <c r="K24" i="5"/>
  <c r="K25" i="5" s="1"/>
  <c r="L24" i="5"/>
  <c r="L25" i="5" s="1"/>
  <c r="M24" i="5"/>
  <c r="M25" i="5" s="1"/>
  <c r="N24" i="5"/>
  <c r="N25" i="5" s="1"/>
  <c r="O24" i="5"/>
  <c r="O25" i="5" s="1"/>
  <c r="P24" i="5"/>
  <c r="P25" i="5" s="1"/>
  <c r="Q24" i="5"/>
  <c r="Q25" i="5" s="1"/>
  <c r="R24" i="5"/>
  <c r="R25" i="5" s="1"/>
  <c r="S24" i="5"/>
  <c r="S25" i="5" s="1"/>
  <c r="T24" i="5"/>
  <c r="T25" i="5" s="1"/>
  <c r="U24" i="5"/>
  <c r="U25" i="5" s="1"/>
  <c r="V24" i="5"/>
  <c r="V25" i="5" s="1"/>
  <c r="W24" i="5"/>
  <c r="W25" i="5" s="1"/>
  <c r="X24" i="5"/>
  <c r="X25" i="5" s="1"/>
  <c r="Y24" i="5"/>
  <c r="Y25" i="5" s="1"/>
  <c r="Z24" i="5"/>
  <c r="Z25" i="5" s="1"/>
  <c r="AA24" i="5"/>
  <c r="AA25" i="5" s="1"/>
  <c r="AB24" i="5"/>
  <c r="AB25" i="5" s="1"/>
  <c r="AC24" i="5"/>
  <c r="AC25" i="5" s="1"/>
  <c r="AD24" i="5"/>
  <c r="AD25" i="5" s="1"/>
  <c r="AE24" i="5"/>
  <c r="AE25" i="5" s="1"/>
  <c r="AF24" i="5"/>
  <c r="AF25" i="5" s="1"/>
  <c r="AG24" i="5"/>
  <c r="AG25" i="5" s="1"/>
  <c r="AH24" i="5"/>
  <c r="AH25" i="5" s="1"/>
  <c r="AI24" i="5"/>
  <c r="AI25" i="5" s="1"/>
  <c r="AJ24" i="5"/>
  <c r="AJ25" i="5" s="1"/>
  <c r="AK24" i="5"/>
  <c r="AK25" i="5" s="1"/>
  <c r="AL24" i="5"/>
  <c r="AL25" i="5" s="1"/>
  <c r="AM24" i="5"/>
  <c r="AM25" i="5" s="1"/>
  <c r="AN24" i="5"/>
  <c r="AN25" i="5" s="1"/>
  <c r="AO24" i="5"/>
  <c r="AO25" i="5" s="1"/>
  <c r="AP24" i="5"/>
  <c r="AP25" i="5" s="1"/>
  <c r="AQ24" i="5"/>
  <c r="AQ25" i="5" s="1"/>
  <c r="AR24" i="5"/>
  <c r="AR25" i="5" s="1"/>
  <c r="AS24" i="5"/>
  <c r="AS25" i="5" s="1"/>
  <c r="AT24" i="5"/>
  <c r="AT25" i="5" s="1"/>
  <c r="AU24" i="5"/>
  <c r="AU25" i="5" s="1"/>
  <c r="AV24" i="5"/>
  <c r="AV25" i="5" s="1"/>
  <c r="AW24" i="5"/>
  <c r="AW25" i="5" s="1"/>
  <c r="AX24" i="5"/>
  <c r="AX25" i="5" s="1"/>
  <c r="AY24" i="5"/>
  <c r="AY25" i="5" s="1"/>
  <c r="AZ24" i="5"/>
  <c r="AZ25" i="5" s="1"/>
  <c r="BA24" i="5"/>
  <c r="BA25" i="5" s="1"/>
  <c r="BB24" i="5"/>
  <c r="BB25" i="5" s="1"/>
  <c r="BC24" i="5"/>
  <c r="BC25" i="5" s="1"/>
  <c r="BD24" i="5"/>
  <c r="BD25" i="5" s="1"/>
  <c r="BE24" i="5"/>
  <c r="BE25" i="5" s="1"/>
  <c r="BF24" i="5"/>
  <c r="BF25" i="5" s="1"/>
  <c r="BG24" i="5"/>
  <c r="BG25" i="5" s="1"/>
  <c r="BH24" i="5"/>
  <c r="BH25" i="5" s="1"/>
  <c r="BI24" i="5"/>
  <c r="BI25" i="5" s="1"/>
  <c r="BJ24" i="5"/>
  <c r="BJ25" i="5" s="1"/>
  <c r="BK24" i="5"/>
  <c r="BK25" i="5" s="1"/>
  <c r="BL24" i="5"/>
  <c r="BL25" i="5" s="1"/>
  <c r="BM24" i="5"/>
  <c r="BM25" i="5" s="1"/>
  <c r="BN24" i="5"/>
  <c r="BN25" i="5" s="1"/>
  <c r="BO24" i="5"/>
  <c r="BO25" i="5" s="1"/>
  <c r="BP24" i="5"/>
  <c r="BP25" i="5" s="1"/>
  <c r="BQ24" i="5"/>
  <c r="BQ25" i="5" s="1"/>
  <c r="BR24" i="5"/>
  <c r="BR25" i="5" s="1"/>
  <c r="BS24" i="5"/>
  <c r="BS25" i="5" s="1"/>
  <c r="BT24" i="5"/>
  <c r="BT25" i="5" s="1"/>
  <c r="BU24" i="5"/>
  <c r="BU25" i="5" s="1"/>
  <c r="BV24" i="5"/>
  <c r="BV25" i="5" s="1"/>
  <c r="BW24" i="5"/>
  <c r="BW25" i="5" s="1"/>
  <c r="BX24" i="5"/>
  <c r="BX25" i="5" s="1"/>
  <c r="BY24" i="5"/>
  <c r="BY25" i="5" s="1"/>
  <c r="BZ24" i="5"/>
  <c r="BZ25" i="5" s="1"/>
  <c r="CA24" i="5"/>
  <c r="CA25" i="5" s="1"/>
  <c r="CB24" i="5"/>
  <c r="CB25" i="5" s="1"/>
  <c r="CC24" i="5"/>
  <c r="CC25" i="5" s="1"/>
  <c r="CD24" i="5"/>
  <c r="CD25" i="5" s="1"/>
  <c r="CE24" i="5"/>
  <c r="CE25" i="5" s="1"/>
  <c r="CF24" i="5"/>
  <c r="CF25" i="5" s="1"/>
  <c r="CG24" i="5"/>
  <c r="CG25" i="5" s="1"/>
  <c r="CH24" i="5"/>
  <c r="CH25" i="5" s="1"/>
  <c r="CI24" i="5"/>
  <c r="CI25" i="5" s="1"/>
  <c r="CJ24" i="5"/>
  <c r="CJ25" i="5" s="1"/>
  <c r="CK24" i="5"/>
  <c r="CK25" i="5" s="1"/>
  <c r="CL24" i="5"/>
  <c r="CL25" i="5" s="1"/>
  <c r="CM24" i="5"/>
  <c r="CM25" i="5" s="1"/>
  <c r="CN24" i="5"/>
  <c r="CN25" i="5" s="1"/>
  <c r="CO24" i="5"/>
  <c r="CO25" i="5" s="1"/>
  <c r="CP24" i="5"/>
  <c r="CP25" i="5" s="1"/>
  <c r="CQ24" i="5"/>
  <c r="CQ25" i="5" s="1"/>
  <c r="CR24" i="5"/>
  <c r="CR25" i="5" s="1"/>
  <c r="CS24" i="5"/>
  <c r="CS25" i="5" s="1"/>
  <c r="CT24" i="5"/>
  <c r="CT25" i="5" s="1"/>
  <c r="CU24" i="5"/>
  <c r="CU25" i="5" s="1"/>
  <c r="CV24" i="5"/>
  <c r="CV25" i="5" s="1"/>
  <c r="CW24" i="5"/>
  <c r="CW25" i="5" s="1"/>
  <c r="CX24" i="5"/>
  <c r="CX25" i="5" s="1"/>
  <c r="CY24" i="5"/>
  <c r="CY25" i="5" s="1"/>
  <c r="CZ24" i="5"/>
  <c r="CZ25" i="5" s="1"/>
  <c r="DA24" i="5"/>
  <c r="DA25" i="5" s="1"/>
  <c r="DB24" i="5"/>
  <c r="DB25" i="5" s="1"/>
  <c r="DC24" i="5"/>
  <c r="DC25" i="5" s="1"/>
  <c r="DD24" i="5"/>
  <c r="DD25" i="5" s="1"/>
  <c r="DE24" i="5"/>
  <c r="DE25" i="5" s="1"/>
  <c r="DF24" i="5"/>
  <c r="DF25" i="5" s="1"/>
  <c r="DG24" i="5"/>
  <c r="DG25" i="5" s="1"/>
  <c r="DH24" i="5"/>
  <c r="DH25" i="5" s="1"/>
  <c r="DI24" i="5"/>
  <c r="DI25" i="5" s="1"/>
  <c r="DJ24" i="5"/>
  <c r="DJ25" i="5" s="1"/>
  <c r="DK24" i="5"/>
  <c r="DK25" i="5" s="1"/>
  <c r="DL24" i="5"/>
  <c r="DL25" i="5" s="1"/>
  <c r="DM24" i="5"/>
  <c r="DM25" i="5" s="1"/>
  <c r="DN24" i="5"/>
  <c r="DN25" i="5" s="1"/>
  <c r="DO24" i="5"/>
  <c r="DO25" i="5" s="1"/>
  <c r="DP24" i="5"/>
  <c r="DP25" i="5" s="1"/>
  <c r="DQ24" i="5"/>
  <c r="DQ25" i="5" s="1"/>
  <c r="DR24" i="5"/>
  <c r="DR25" i="5" s="1"/>
  <c r="DS24" i="5"/>
  <c r="DS25" i="5" s="1"/>
  <c r="DT24" i="5"/>
  <c r="DT25" i="5" s="1"/>
  <c r="DU24" i="5"/>
  <c r="DU25" i="5" s="1"/>
  <c r="DV24" i="5"/>
  <c r="DV25" i="5" s="1"/>
  <c r="DW24" i="5"/>
  <c r="DW25" i="5" s="1"/>
  <c r="DX24" i="5"/>
  <c r="DX25" i="5" s="1"/>
  <c r="DY24" i="5"/>
  <c r="DY25" i="5" s="1"/>
  <c r="DZ24" i="5"/>
  <c r="DZ25" i="5" s="1"/>
  <c r="EA24" i="5"/>
  <c r="EA25" i="5" s="1"/>
  <c r="EB24" i="5"/>
  <c r="EB25" i="5" s="1"/>
  <c r="EC24" i="5"/>
  <c r="EC25" i="5" s="1"/>
  <c r="ED24" i="5"/>
  <c r="ED25" i="5" s="1"/>
  <c r="EE24" i="5"/>
  <c r="EE25" i="5" s="1"/>
  <c r="EF24" i="5"/>
  <c r="EF25" i="5" s="1"/>
  <c r="EG24" i="5"/>
  <c r="EG25" i="5" s="1"/>
  <c r="EH24" i="5"/>
  <c r="EH25" i="5" s="1"/>
  <c r="EI24" i="5"/>
  <c r="EI25" i="5" s="1"/>
  <c r="EJ24" i="5"/>
  <c r="EJ25" i="5" s="1"/>
  <c r="EK24" i="5"/>
  <c r="EK25" i="5" s="1"/>
  <c r="EL24" i="5"/>
  <c r="EL25" i="5" s="1"/>
  <c r="EM24" i="5"/>
  <c r="EM25" i="5" s="1"/>
  <c r="EN24" i="5"/>
  <c r="EN25" i="5" s="1"/>
  <c r="EO24" i="5"/>
  <c r="EO25" i="5" s="1"/>
  <c r="EP24" i="5"/>
  <c r="EP25" i="5" s="1"/>
  <c r="EQ24" i="5"/>
  <c r="EQ25" i="5" s="1"/>
  <c r="ER24" i="5"/>
  <c r="ER25" i="5" s="1"/>
  <c r="ES24" i="5"/>
  <c r="ES25" i="5" s="1"/>
  <c r="ET24" i="5"/>
  <c r="ET25" i="5" s="1"/>
  <c r="EU24" i="5"/>
  <c r="EU25" i="5" s="1"/>
  <c r="EV24" i="5"/>
  <c r="EV25" i="5" s="1"/>
  <c r="EW24" i="5"/>
  <c r="EW25" i="5" s="1"/>
  <c r="EX24" i="5"/>
  <c r="EX25" i="5" s="1"/>
  <c r="EY24" i="5"/>
  <c r="EY25" i="5" s="1"/>
  <c r="EZ24" i="5"/>
  <c r="EZ25" i="5" s="1"/>
  <c r="FA24" i="5"/>
  <c r="FA25" i="5" s="1"/>
  <c r="FB24" i="5"/>
  <c r="FB25" i="5" s="1"/>
  <c r="FC24" i="5"/>
  <c r="FC25" i="5" s="1"/>
  <c r="FD24" i="5"/>
  <c r="FD25" i="5" s="1"/>
  <c r="FE24" i="5"/>
  <c r="FE25" i="5" s="1"/>
  <c r="FF24" i="5"/>
  <c r="FF25" i="5" s="1"/>
  <c r="FG24" i="5"/>
  <c r="FG25" i="5" s="1"/>
  <c r="FH24" i="5"/>
  <c r="FH25" i="5" s="1"/>
  <c r="FI24" i="5"/>
  <c r="FI25" i="5" s="1"/>
  <c r="FJ24" i="5"/>
  <c r="FJ25" i="5" s="1"/>
  <c r="FK24" i="5"/>
  <c r="FK25" i="5" s="1"/>
  <c r="FL24" i="5"/>
  <c r="FL25" i="5" s="1"/>
  <c r="FM24" i="5"/>
  <c r="FM25" i="5" s="1"/>
  <c r="FN24" i="5"/>
  <c r="FN25" i="5" s="1"/>
  <c r="FO24" i="5"/>
  <c r="FO25" i="5" s="1"/>
  <c r="FP24" i="5"/>
  <c r="FP25" i="5" s="1"/>
  <c r="FQ24" i="5"/>
  <c r="FQ25" i="5" s="1"/>
  <c r="FR24" i="5"/>
  <c r="FR25" i="5" s="1"/>
  <c r="FS24" i="5"/>
  <c r="FS25" i="5" s="1"/>
  <c r="FT24" i="5"/>
  <c r="FT25" i="5" s="1"/>
  <c r="FV24" i="5"/>
  <c r="FV25" i="5" s="1"/>
  <c r="FW24" i="5"/>
  <c r="FW25" i="5" s="1"/>
  <c r="FX24" i="5"/>
  <c r="FX25" i="5" s="1"/>
  <c r="FY24" i="5"/>
  <c r="FY25" i="5" s="1"/>
  <c r="FZ24" i="5"/>
  <c r="FZ25" i="5" s="1"/>
  <c r="GA24" i="5"/>
  <c r="GA25" i="5" s="1"/>
  <c r="GB24" i="5"/>
  <c r="GB25" i="5" s="1"/>
  <c r="GC24" i="5"/>
  <c r="GC25" i="5" s="1"/>
  <c r="GD24" i="5"/>
  <c r="GD25" i="5" s="1"/>
  <c r="GE24" i="5"/>
  <c r="GE25" i="5" s="1"/>
  <c r="GF24" i="5"/>
  <c r="GF25" i="5" s="1"/>
  <c r="GG24" i="5"/>
  <c r="GG25" i="5" s="1"/>
  <c r="GH24" i="5"/>
  <c r="GH25" i="5" s="1"/>
  <c r="GI24" i="5"/>
  <c r="GI25" i="5" s="1"/>
  <c r="GJ24" i="5"/>
  <c r="GJ25" i="5" s="1"/>
  <c r="GK24" i="5"/>
  <c r="GK25" i="5" s="1"/>
  <c r="GL24" i="5"/>
  <c r="GL25" i="5" s="1"/>
  <c r="GM24" i="5"/>
  <c r="GM25" i="5" s="1"/>
  <c r="GN24" i="5"/>
  <c r="GN25" i="5" s="1"/>
  <c r="GO24" i="5"/>
  <c r="GO25" i="5" s="1"/>
  <c r="GP24" i="5"/>
  <c r="GP25" i="5" s="1"/>
  <c r="GQ24" i="5"/>
  <c r="GQ25" i="5" s="1"/>
  <c r="GR24" i="5"/>
  <c r="GR25" i="5" s="1"/>
  <c r="GS24" i="5"/>
  <c r="GS25" i="5" s="1"/>
  <c r="GT24" i="5"/>
  <c r="GT25" i="5" s="1"/>
  <c r="GU24" i="5"/>
  <c r="GU25" i="5" s="1"/>
  <c r="GV24" i="5"/>
  <c r="GV25" i="5" s="1"/>
  <c r="GW24" i="5"/>
  <c r="GW25" i="5" s="1"/>
  <c r="GX24" i="5"/>
  <c r="GX25" i="5" s="1"/>
  <c r="GY24" i="5"/>
  <c r="GY25" i="5" s="1"/>
  <c r="GZ24" i="5"/>
  <c r="GZ25" i="5" s="1"/>
  <c r="HA24" i="5"/>
  <c r="HA25" i="5" s="1"/>
  <c r="HB24" i="5"/>
  <c r="HB25" i="5" s="1"/>
  <c r="HC24" i="5"/>
  <c r="HC25" i="5" s="1"/>
  <c r="HD24" i="5"/>
  <c r="HD25" i="5" s="1"/>
  <c r="HE24" i="5"/>
  <c r="HE25" i="5" s="1"/>
  <c r="HF24" i="5"/>
  <c r="HF25" i="5" s="1"/>
  <c r="HG24" i="5"/>
  <c r="HG25" i="5" s="1"/>
  <c r="HH24" i="5"/>
  <c r="HH25" i="5" s="1"/>
  <c r="HI24" i="5"/>
  <c r="HI25" i="5" s="1"/>
  <c r="HJ24" i="5"/>
  <c r="HJ25" i="5" s="1"/>
  <c r="HK24" i="5"/>
  <c r="HK25" i="5" s="1"/>
  <c r="HL24" i="5"/>
  <c r="HL25" i="5" s="1"/>
  <c r="HM24" i="5"/>
  <c r="HM25" i="5" s="1"/>
  <c r="HN24" i="5"/>
  <c r="HN25" i="5" s="1"/>
  <c r="HO24" i="5"/>
  <c r="HO25" i="5" s="1"/>
  <c r="HP24" i="5"/>
  <c r="HP25" i="5" s="1"/>
  <c r="HQ24" i="5"/>
  <c r="HQ25" i="5" s="1"/>
  <c r="HR24" i="5"/>
  <c r="HR25" i="5" s="1"/>
  <c r="HS24" i="5"/>
  <c r="HS25" i="5" s="1"/>
  <c r="HT24" i="5"/>
  <c r="HT25" i="5" s="1"/>
  <c r="HU24" i="5"/>
  <c r="HU25" i="5" s="1"/>
  <c r="HV24" i="5"/>
  <c r="HV25" i="5" s="1"/>
  <c r="HW24" i="5"/>
  <c r="HW25" i="5" s="1"/>
  <c r="HX24" i="5"/>
  <c r="HX25" i="5" s="1"/>
  <c r="HY24" i="5"/>
  <c r="HY25" i="5" s="1"/>
  <c r="HZ24" i="5"/>
  <c r="HZ25" i="5" s="1"/>
  <c r="IA24" i="5"/>
  <c r="IA25" i="5" s="1"/>
  <c r="IB24" i="5"/>
  <c r="IB25" i="5" s="1"/>
  <c r="IC24" i="5"/>
  <c r="IC25" i="5" s="1"/>
  <c r="ID24" i="5"/>
  <c r="ID25" i="5" s="1"/>
  <c r="IE24" i="5"/>
  <c r="IE25" i="5" s="1"/>
  <c r="IF24" i="5"/>
  <c r="IF25" i="5" s="1"/>
  <c r="IG24" i="5"/>
  <c r="IG25" i="5" s="1"/>
  <c r="IH24" i="5"/>
  <c r="IH25" i="5" s="1"/>
  <c r="II24" i="5"/>
  <c r="II25" i="5" s="1"/>
  <c r="IJ24" i="5"/>
  <c r="IJ25" i="5" s="1"/>
  <c r="IK24" i="5"/>
  <c r="IK25" i="5" s="1"/>
  <c r="IL24" i="5"/>
  <c r="IL25" i="5" s="1"/>
  <c r="IM24" i="5"/>
  <c r="IM25" i="5" s="1"/>
  <c r="IN24" i="5"/>
  <c r="IN25" i="5" s="1"/>
  <c r="IO24" i="5"/>
  <c r="IO25" i="5" s="1"/>
  <c r="IP24" i="5"/>
  <c r="IP25" i="5" s="1"/>
  <c r="IQ24" i="5"/>
  <c r="IQ25" i="5" s="1"/>
  <c r="IR24" i="5"/>
  <c r="IR25" i="5" s="1"/>
  <c r="IS24" i="5"/>
  <c r="IS25" i="5" s="1"/>
  <c r="IT24" i="5"/>
  <c r="IT25" i="5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48" i="5"/>
  <c r="D48" i="5" s="1"/>
  <c r="E47" i="5"/>
  <c r="D47" i="5" s="1"/>
  <c r="E46" i="5"/>
  <c r="D46" i="5" s="1"/>
  <c r="M42" i="5"/>
  <c r="L42" i="5" s="1"/>
  <c r="M43" i="5"/>
  <c r="L43" i="5" s="1"/>
  <c r="M44" i="5"/>
  <c r="L44" i="5" s="1"/>
  <c r="K42" i="5"/>
  <c r="J42" i="5" s="1"/>
  <c r="K43" i="5"/>
  <c r="J43" i="5" s="1"/>
  <c r="K44" i="5"/>
  <c r="J44" i="5" s="1"/>
  <c r="I42" i="5"/>
  <c r="H42" i="5" s="1"/>
  <c r="I43" i="5"/>
  <c r="H43" i="5" s="1"/>
  <c r="I44" i="5"/>
  <c r="H44" i="5" s="1"/>
  <c r="G42" i="5"/>
  <c r="F42" i="5" s="1"/>
  <c r="G43" i="5"/>
  <c r="F43" i="5" s="1"/>
  <c r="G44" i="5"/>
  <c r="F44" i="5" s="1"/>
  <c r="E42" i="5"/>
  <c r="D42" i="5" s="1"/>
  <c r="E43" i="5"/>
  <c r="D43" i="5" s="1"/>
  <c r="E44" i="5"/>
  <c r="D44" i="5" s="1"/>
  <c r="E37" i="5"/>
  <c r="D37" i="5" s="1"/>
  <c r="E38" i="5"/>
  <c r="D38" i="5" s="1"/>
  <c r="E39" i="5"/>
  <c r="D39" i="5" s="1"/>
  <c r="K33" i="5"/>
  <c r="J33" i="5" s="1"/>
  <c r="K34" i="5"/>
  <c r="J34" i="5" s="1"/>
  <c r="K35" i="5"/>
  <c r="J35" i="5" s="1"/>
  <c r="I33" i="5"/>
  <c r="H33" i="5" s="1"/>
  <c r="I34" i="5"/>
  <c r="H34" i="5" s="1"/>
  <c r="I35" i="5"/>
  <c r="H35" i="5" s="1"/>
  <c r="G33" i="5"/>
  <c r="F33" i="5" s="1"/>
  <c r="G34" i="5"/>
  <c r="F34" i="5" s="1"/>
  <c r="G35" i="5"/>
  <c r="F35" i="5" s="1"/>
  <c r="E33" i="5"/>
  <c r="D33" i="5" s="1"/>
  <c r="E34" i="5"/>
  <c r="D34" i="5" s="1"/>
  <c r="E35" i="5"/>
  <c r="D35" i="5" s="1"/>
  <c r="E28" i="5"/>
  <c r="D28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29" i="5"/>
  <c r="D29" i="5" s="1"/>
  <c r="E30" i="5"/>
  <c r="D30" i="5" s="1"/>
  <c r="E49" i="5" l="1"/>
  <c r="D49" i="5"/>
  <c r="M45" i="5"/>
  <c r="L45" i="5"/>
  <c r="K45" i="5"/>
  <c r="J45" i="5"/>
  <c r="I45" i="5"/>
  <c r="H45" i="5"/>
  <c r="G45" i="5"/>
  <c r="F45" i="5"/>
  <c r="E45" i="5"/>
  <c r="D45" i="5"/>
  <c r="E40" i="5"/>
  <c r="D40" i="5"/>
  <c r="K36" i="5"/>
  <c r="J36" i="5"/>
  <c r="I36" i="5"/>
  <c r="H36" i="5"/>
  <c r="G36" i="5"/>
  <c r="F36" i="5"/>
  <c r="D31" i="5"/>
  <c r="E31" i="5"/>
  <c r="E36" i="5"/>
  <c r="D36" i="5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<sst xmlns="http://schemas.openxmlformats.org/spreadsheetml/2006/main" count="1809" uniqueCount="1393">
  <si>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</si>
  <si>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</si>
  <si>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</si>
  <si>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</si>
  <si>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</si>
  <si>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</si>
  <si>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</si>
  <si>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</si>
  <si>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</si>
  <si>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</si>
  <si>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</si>
  <si>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</si>
  <si>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</si>
  <si>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</si>
  <si>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</si>
  <si>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</si>
  <si>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</si>
  <si>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</si>
  <si>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</si>
  <si>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</si>
  <si>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</si>
  <si>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</si>
  <si>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</si>
  <si>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</si>
  <si>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</si>
  <si>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</si>
  <si>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</si>
  <si>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</si>
  <si>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</si>
  <si>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</si>
  <si>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</si>
  <si>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</si>
  <si>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</si>
  <si>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</si>
  <si>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</si>
  <si>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</si>
  <si>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</si>
  <si>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</si>
  <si>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</si>
  <si>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</si>
  <si>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</si>
  <si>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</si>
  <si>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</si>
  <si>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</si>
  <si>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</si>
  <si>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</si>
  <si>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</si>
  <si>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</si>
  <si>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</si>
  <si>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</si>
  <si>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</si>
  <si>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</si>
  <si>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</si>
  <si>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</si>
  <si>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</si>
  <si>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</si>
  <si>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</si>
  <si>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</si>
  <si>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</si>
  <si>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</si>
  <si>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</si>
  <si>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</si>
  <si>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</si>
  <si>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</si>
  <si>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</si>
  <si>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</si>
  <si>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</si>
  <si>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</si>
  <si>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</si>
  <si>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</si>
  <si>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</si>
  <si>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</si>
  <si>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</si>
  <si>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</si>
  <si>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</si>
  <si>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</si>
  <si>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</si>
  <si>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</si>
  <si>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</si>
  <si>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</si>
  <si>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</si>
  <si>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</si>
  <si>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</si>
  <si>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</si>
  <si>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</si>
  <si>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</si>
  <si>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</si>
  <si>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</si>
  <si>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</si>
  <si>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</si>
  <si>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</si>
  <si>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</si>
  <si>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</si>
  <si>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</si>
  <si>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</si>
  <si>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</si>
  <si>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</si>
  <si>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</si>
  <si>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</si>
  <si>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</si>
  <si>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</si>
  <si>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</si>
  <si>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</si>
  <si>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</si>
  <si>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</si>
  <si>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</si>
  <si>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</si>
  <si>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</si>
  <si>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</si>
  <si>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</si>
  <si>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</si>
  <si>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</si>
  <si>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</si>
  <si>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</si>
  <si>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</si>
  <si>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</si>
  <si>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</si>
  <si>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</si>
  <si>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</si>
  <si>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</si>
  <si>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</si>
  <si>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</si>
  <si>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</si>
  <si>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</si>
  <si>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</si>
  <si>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</si>
  <si>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</si>
  <si>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</si>
  <si>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</si>
  <si>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</si>
  <si>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</si>
  <si>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</si>
  <si>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</si>
  <si>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</si>
  <si>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</si>
  <si>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</si>
  <si>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</si>
  <si>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</si>
  <si>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</si>
  <si>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</si>
  <si>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</si>
  <si>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</si>
  <si>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</si>
  <si>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</si>
  <si>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</si>
  <si>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</si>
  <si>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</si>
  <si>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</si>
  <si>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</si>
  <si>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</si>
  <si>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</si>
  <si>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</si>
  <si>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</si>
  <si>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</si>
  <si>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</si>
  <si>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</si>
  <si>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</si>
  <si>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</si>
  <si>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</si>
  <si>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</si>
  <si>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</si>
  <si>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</si>
  <si>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</si>
  <si>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</si>
  <si>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</si>
  <si>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</si>
  <si>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</si>
  <si>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</si>
  <si>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</si>
  <si>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</si>
  <si>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</si>
  <si>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</si>
  <si>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</si>
  <si>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</si>
  <si>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</si>
  <si>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</si>
  <si>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</si>
  <si>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</si>
  <si>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</si>
  <si>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</si>
  <si>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</si>
  <si>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</si>
  <si>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</si>
  <si>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</si>
  <si>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</si>
  <si>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</si>
  <si>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</si>
  <si>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</si>
  <si>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</si>
  <si>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</si>
  <si>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</si>
  <si>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</si>
  <si>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</si>
  <si>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</si>
  <si>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</si>
  <si>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</si>
  <si>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</si>
  <si>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</si>
  <si>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</si>
  <si>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</si>
  <si>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</si>
  <si>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</si>
  <si>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</si>
  <si>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</si>
  <si>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</si>
  <si>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</si>
  <si>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</si>
  <si>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</si>
  <si>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</si>
  <si>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</si>
  <si>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</si>
  <si>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</si>
  <si>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</si>
  <si>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</si>
  <si>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</si>
  <si>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</si>
  <si>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</si>
  <si>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</si>
  <si>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</si>
  <si>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</si>
  <si>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</si>
  <si>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</si>
  <si>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</si>
  <si>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</si>
  <si>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</si>
  <si>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</si>
  <si>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</si>
  <si>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</si>
  <si>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</si>
  <si>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</si>
  <si>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</si>
  <si>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</si>
  <si>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</si>
  <si>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</si>
  <si>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</si>
  <si>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</si>
  <si>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</si>
  <si>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</si>
  <si>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</si>
  <si>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</si>
  <si>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</si>
  <si>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</si>
  <si>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</si>
  <si>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</si>
  <si>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</si>
  <si>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</si>
  <si>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</si>
  <si>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</si>
  <si>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</si>
  <si>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</si>
  <si>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</si>
  <si>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</si>
  <si>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</si>
  <si>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</si>
  <si>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</si>
  <si>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</si>
  <si>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</si>
  <si>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</si>
  <si>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</si>
  <si>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</si>
  <si>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</si>
  <si>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</si>
  <si>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</si>
  <si>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</si>
  <si>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</si>
  <si>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</si>
  <si>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</si>
  <si>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</si>
  <si>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</si>
  <si>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</si>
  <si>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</si>
  <si>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</si>
  <si>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</si>
  <si>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</si>
  <si>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</si>
  <si>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</si>
  <si>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</si>
  <si>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</si>
  <si>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</si>
  <si>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</si>
  <si>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</si>
  <si>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</si>
  <si>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</si>
  <si>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</si>
  <si>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</si>
  <si>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</si>
  <si>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</si>
  <si>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</si>
  <si>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</si>
  <si>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</si>
  <si>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</si>
  <si>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</si>
  <si>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</si>
  <si>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</si>
  <si>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</si>
  <si>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</si>
  <si>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</si>
  <si>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</si>
  <si>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</si>
  <si>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</si>
  <si>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</si>
  <si>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</si>
  <si>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</si>
  <si>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</si>
  <si>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</si>
  <si>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</si>
  <si>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</si>
  <si>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</si>
  <si>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</si>
  <si>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</si>
  <si>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</si>
  <si>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</si>
  <si>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</si>
  <si>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</si>
  <si>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</si>
  <si>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</si>
  <si>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</si>
  <si>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</si>
  <si>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</si>
  <si>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</si>
  <si>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</si>
  <si>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</si>
  <si>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</si>
  <si>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</si>
  <si>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</si>
  <si>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</si>
  <si>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</si>
  <si>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</si>
  <si>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</si>
  <si>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</si>
  <si>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</si>
  <si>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</si>
  <si>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</si>
  <si>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</si>
  <si>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</si>
  <si>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</si>
  <si>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</si>
  <si>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</si>
  <si>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</si>
  <si>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</si>
  <si>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</si>
  <si>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</si>
  <si>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</si>
  <si>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</si>
  <si>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</si>
  <si>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</si>
  <si>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</si>
  <si>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</si>
  <si>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</si>
  <si>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</si>
  <si>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</si>
  <si>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</si>
  <si>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</si>
  <si>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</si>
  <si>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</si>
  <si>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</si>
  <si>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</si>
  <si>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</si>
  <si>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</si>
  <si>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</si>
  <si>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</si>
  <si>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</si>
  <si>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</si>
  <si>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</si>
  <si>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</si>
  <si>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</si>
  <si>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</si>
  <si>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</si>
  <si>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</si>
  <si>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</si>
  <si>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</si>
  <si>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</si>
  <si>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</si>
  <si>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</si>
  <si>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</si>
  <si>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</si>
  <si>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</si>
  <si>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</si>
  <si>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</si>
  <si>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</si>
  <si>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</si>
  <si>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</si>
  <si>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</si>
  <si>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</si>
  <si>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</si>
  <si>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</si>
  <si>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</si>
  <si>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</si>
  <si>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</si>
  <si>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</si>
  <si>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</si>
  <si>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</si>
  <si>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</si>
  <si>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</si>
  <si>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</si>
  <si>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</si>
  <si>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</si>
  <si>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</si>
  <si>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</si>
  <si>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</si>
  <si>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</si>
  <si>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</si>
  <si>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</si>
  <si>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</si>
  <si>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</si>
  <si>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</si>
  <si>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</si>
  <si>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</si>
  <si>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</si>
  <si>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</si>
  <si>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</si>
  <si>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</si>
  <si>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</si>
  <si>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</si>
  <si>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</si>
  <si>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</si>
  <si>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</si>
  <si>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</si>
  <si>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</si>
  <si>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</si>
  <si>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</si>
  <si>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</si>
  <si>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</si>
  <si>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</si>
  <si>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</si>
  <si>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</si>
  <si>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</si>
  <si>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</si>
  <si>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</si>
  <si>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</si>
  <si>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</si>
  <si>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</si>
  <si>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</si>
  <si>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</si>
  <si>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</si>
  <si>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</si>
  <si>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</si>
  <si>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</si>
  <si>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</si>
  <si>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</si>
  <si>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</si>
  <si>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</si>
  <si>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</si>
  <si>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</si>
  <si>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</si>
  <si>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</si>
  <si>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</si>
  <si>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</si>
  <si>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</si>
  <si>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</si>
  <si>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</si>
  <si>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</si>
  <si>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</si>
  <si>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</si>
  <si>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</si>
  <si>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</si>
  <si>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</si>
  <si>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</si>
  <si>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</si>
  <si>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</si>
  <si>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</si>
  <si>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</si>
  <si>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</si>
  <si>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</si>
  <si>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</si>
  <si>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</si>
  <si>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</si>
  <si>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</si>
  <si>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</si>
  <si>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</si>
  <si>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</si>
  <si>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</si>
  <si>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</si>
  <si>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</si>
  <si>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</si>
  <si>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</si>
  <si>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</si>
  <si>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</si>
  <si>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</si>
  <si>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</si>
  <si>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</si>
  <si>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</si>
  <si>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</si>
  <si>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</si>
  <si>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</si>
  <si>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</si>
  <si>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</si>
  <si>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</si>
  <si>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</si>
  <si>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</si>
  <si>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</si>
  <si>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</si>
  <si>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</si>
  <si>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</si>
  <si>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</si>
  <si>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</si>
  <si>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</si>
  <si>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</si>
  <si>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</si>
  <si>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</si>
  <si>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</si>
  <si>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</si>
  <si>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</si>
  <si>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</si>
  <si>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</si>
  <si>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</si>
  <si>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</si>
  <si>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</si>
  <si>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</si>
  <si>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</si>
  <si>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</si>
  <si>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</si>
  <si>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</si>
  <si>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</si>
  <si>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</si>
  <si>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</si>
  <si>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</si>
  <si>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</si>
  <si>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</si>
  <si>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</si>
  <si>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</si>
  <si>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</si>
  <si>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</si>
  <si>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</si>
  <si>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</si>
  <si>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</si>
  <si>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</si>
  <si>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</si>
  <si>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</si>
  <si>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</si>
  <si>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</si>
  <si>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</si>
  <si>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</si>
  <si>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</si>
  <si>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</si>
  <si>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</si>
  <si>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</si>
  <si>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</si>
  <si>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</si>
  <si>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</si>
  <si>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</si>
  <si>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</si>
  <si>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</si>
  <si>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</si>
  <si>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</si>
  <si>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</si>
  <si>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</si>
  <si>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</si>
  <si>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</si>
  <si>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</si>
  <si>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</si>
  <si>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</si>
  <si>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</si>
  <si>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</si>
  <si>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</si>
  <si>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</si>
  <si>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</si>
  <si>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</si>
  <si>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</si>
  <si>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</si>
  <si>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</si>
  <si>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</si>
  <si>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</si>
  <si>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</si>
  <si>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</si>
  <si>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</si>
  <si>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</si>
  <si>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</si>
  <si>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</si>
  <si>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</si>
  <si>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</si>
  <si>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</si>
  <si>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</si>
  <si>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</si>
  <si>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</si>
  <si>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</si>
  <si>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</si>
  <si>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</si>
  <si>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</si>
  <si>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</si>
  <si>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</si>
  <si>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</si>
  <si>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</si>
  <si>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</si>
  <si>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</si>
  <si>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</si>
  <si>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</si>
  <si>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</si>
  <si>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</si>
  <si>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</si>
  <si>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</si>
  <si>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</si>
  <si>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</si>
  <si>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</si>
  <si>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</si>
  <si>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</si>
  <si>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</si>
  <si>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</si>
  <si>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</si>
  <si>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</si>
  <si>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</si>
  <si>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</si>
  <si>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</si>
  <si>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</si>
  <si>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</si>
  <si>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</si>
  <si>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</si>
  <si>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</si>
  <si>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</si>
  <si>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</si>
  <si>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</si>
  <si>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</si>
  <si>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</si>
  <si>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</si>
  <si>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</si>
  <si>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</si>
  <si>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</si>
  <si>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</si>
  <si>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</si>
  <si>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</si>
  <si>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</si>
  <si>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</si>
  <si>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</si>
  <si>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</si>
  <si>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</si>
  <si>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</si>
  <si>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</si>
  <si>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</si>
  <si>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</si>
  <si>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</si>
  <si>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</si>
  <si>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</si>
  <si>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</si>
  <si>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</si>
  <si>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</si>
  <si>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</si>
  <si>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</si>
  <si>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</si>
  <si>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</si>
  <si>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</si>
  <si>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</si>
  <si>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</si>
  <si>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</si>
  <si>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</si>
  <si>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</si>
  <si>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</si>
  <si>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</si>
  <si>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</si>
  <si>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</si>
  <si>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</si>
  <si>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</si>
  <si>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</si>
  <si>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</si>
  <si>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</si>
  <si>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</si>
  <si>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</si>
  <si>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</si>
  <si>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</si>
  <si>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</si>
  <si>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</si>
  <si>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</si>
  <si>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</si>
  <si>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</si>
  <si>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</si>
  <si>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</si>
  <si>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</si>
  <si>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</si>
  <si>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</si>
  <si>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</si>
  <si>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</si>
  <si>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</si>
  <si>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</si>
  <si>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</si>
  <si>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</si>
  <si>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</si>
  <si>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</si>
  <si>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</si>
  <si>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</si>
  <si>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</si>
  <si>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</si>
  <si>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</si>
  <si>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</si>
  <si>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</si>
  <si>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</si>
  <si>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</si>
  <si>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</si>
  <si>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</si>
  <si>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</si>
  <si>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</si>
  <si>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</si>
  <si>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</si>
  <si>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</si>
  <si>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</si>
  <si>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</si>
  <si>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</si>
  <si>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</si>
  <si>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</si>
  <si>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</si>
  <si>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</si>
  <si>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</si>
  <si>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</si>
  <si>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</si>
  <si>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</si>
  <si>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</si>
  <si>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</si>
  <si>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</si>
  <si>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</si>
  <si>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</si>
  <si>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</si>
  <si>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</si>
  <si>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</si>
  <si>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</si>
  <si>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</si>
  <si>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</si>
  <si>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</si>
  <si>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</si>
  <si>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</si>
  <si>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</si>
  <si>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</si>
  <si>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</si>
  <si>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</si>
  <si>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</si>
  <si>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</si>
  <si>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</si>
  <si>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</si>
  <si>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</si>
  <si>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</si>
  <si>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</si>
  <si>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</si>
  <si>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</si>
  <si>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</si>
  <si>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</si>
  <si>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</si>
  <si>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</si>
  <si>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</si>
  <si>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</si>
  <si>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</si>
  <si>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</si>
  <si>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</si>
  <si>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</si>
  <si>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</si>
  <si>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</si>
  <si>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</si>
  <si>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</si>
  <si>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</si>
  <si>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</si>
  <si>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</si>
  <si>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</si>
  <si>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</si>
  <si>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</si>
  <si>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</si>
  <si>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</si>
  <si>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</si>
  <si>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</si>
  <si>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</si>
  <si>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</si>
  <si>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</si>
  <si>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</si>
  <si>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</si>
  <si>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</si>
  <si>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</si>
  <si>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</si>
  <si>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</si>
  <si>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</si>
  <si>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</si>
  <si>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</si>
  <si>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</si>
  <si>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</si>
  <si>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</si>
  <si>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</si>
  <si>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</si>
  <si>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</si>
  <si>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</si>
  <si>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</si>
  <si>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</si>
  <si>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</si>
  <si>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</si>
  <si>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</si>
  <si>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</si>
  <si>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</si>
  <si>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</si>
  <si>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</si>
  <si>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</si>
  <si>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</si>
  <si>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</si>
  <si>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</si>
  <si>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</si>
  <si>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</si>
  <si>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</si>
  <si>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</si>
  <si>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</si>
  <si>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</si>
  <si>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</si>
  <si>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</si>
  <si>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</si>
  <si>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</si>
  <si>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</si>
  <si>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</si>
  <si>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</si>
  <si>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</si>
  <si>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</si>
  <si>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</si>
  <si>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</si>
  <si>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</si>
  <si>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</si>
  <si>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</si>
  <si>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</si>
  <si>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</si>
  <si>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</si>
  <si>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</si>
  <si>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</si>
  <si>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</si>
  <si>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</si>
  <si>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</si>
  <si>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</si>
  <si>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</si>
  <si>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</si>
  <si>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</si>
  <si>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</si>
  <si>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</si>
  <si>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</si>
  <si>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</si>
  <si>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</si>
  <si>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</si>
  <si>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</si>
  <si>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</si>
  <si>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</si>
  <si>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</si>
  <si>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</si>
  <si>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</si>
  <si>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</si>
  <si>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</si>
  <si>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</si>
  <si>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</si>
  <si>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</si>
  <si>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</si>
  <si>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</si>
  <si>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</si>
  <si>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</si>
  <si>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</si>
  <si>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</si>
  <si>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</si>
  <si>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</si>
  <si>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</si>
  <si>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</si>
  <si>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</si>
  <si>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</si>
  <si>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</si>
  <si>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</si>
  <si>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</si>
  <si>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</si>
  <si>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</si>
  <si>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</si>
  <si>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</si>
  <si>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</si>
  <si>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</si>
  <si>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</si>
  <si>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</si>
  <si>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</si>
  <si>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</si>
  <si>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</si>
  <si>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</si>
  <si>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</si>
  <si>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</si>
  <si>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</si>
  <si>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</si>
  <si>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</si>
  <si>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</si>
  <si>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</si>
  <si>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</si>
  <si>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</si>
  <si>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</si>
  <si>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</si>
  <si>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</si>
  <si>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</si>
  <si>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</si>
  <si>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</si>
  <si>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</si>
  <si>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</si>
  <si>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</si>
  <si>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</si>
  <si>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</si>
  <si>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</si>
  <si>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</si>
  <si>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</si>
  <si>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</si>
  <si>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</si>
  <si>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</si>
  <si>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</si>
  <si>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</si>
  <si>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</si>
  <si>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</si>
  <si>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</si>
  <si>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</si>
  <si>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</si>
  <si>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</si>
  <si>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</si>
  <si>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</si>
  <si>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</si>
  <si>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</si>
  <si>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</si>
  <si>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</si>
  <si>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</si>
  <si>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</si>
  <si>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</si>
  <si>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</si>
  <si>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</si>
  <si>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</si>
  <si>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</si>
  <si>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</si>
  <si>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</si>
  <si>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</si>
  <si>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</si>
  <si>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</si>
  <si>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</si>
  <si>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</si>
  <si>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</si>
  <si>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</si>
  <si>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</si>
  <si>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</si>
  <si>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</si>
  <si>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</si>
  <si>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</si>
  <si>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</si>
  <si>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</si>
  <si>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</si>
  <si>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</si>
  <si>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</si>
  <si>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</si>
  <si>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</si>
  <si>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</si>
  <si>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</si>
  <si>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</si>
  <si>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</si>
  <si>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</si>
  <si>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</si>
  <si>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</si>
  <si>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</si>
  <si>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</si>
  <si>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</si>
  <si>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</si>
  <si>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</si>
  <si>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</si>
  <si>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</si>
  <si>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</si>
  <si>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</si>
  <si>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</si>
  <si>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</si>
  <si>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</si>
  <si>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</si>
  <si>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</si>
  <si>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</si>
  <si>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</si>
  <si>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</si>
  <si>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</si>
  <si>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</si>
  <si>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</si>
  <si>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</si>
  <si>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</si>
  <si>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</si>
  <si>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</si>
  <si>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</si>
  <si>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</si>
  <si>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</si>
  <si>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</si>
  <si>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</si>
  <si>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</si>
  <si>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</si>
  <si>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</si>
  <si>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</si>
  <si>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</si>
  <si>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</si>
  <si>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</si>
  <si>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</si>
  <si>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</si>
  <si>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</si>
  <si>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</si>
  <si>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</si>
  <si>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</si>
  <si>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</si>
  <si>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</si>
  <si>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</si>
  <si>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</si>
  <si>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</si>
  <si>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</si>
  <si>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</si>
  <si>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</si>
  <si>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</si>
  <si>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</si>
  <si>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</si>
  <si>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</si>
  <si>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</si>
  <si>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</si>
  <si>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</si>
  <si>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</si>
  <si>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</si>
  <si>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</si>
  <si>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</si>
  <si>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</si>
  <si>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</si>
  <si>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</si>
  <si>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</si>
  <si>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</si>
  <si>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</si>
  <si>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</si>
  <si>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</si>
  <si>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</si>
  <si>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</si>
  <si>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</si>
  <si>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</si>
  <si>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</si>
  <si>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</si>
  <si>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</si>
  <si>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</si>
  <si>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</si>
  <si>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</si>
  <si>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</si>
  <si>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</si>
  <si>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</si>
  <si>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</si>
  <si>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</si>
  <si>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</si>
  <si>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</si>
  <si>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</si>
  <si>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</si>
  <si>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</si>
  <si>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</si>
  <si>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</si>
  <si>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</si>
  <si>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</si>
  <si>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</si>
  <si>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</si>
  <si>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</si>
  <si>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</si>
  <si>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</si>
  <si>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</si>
  <si>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</si>
  <si>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</si>
  <si>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</si>
  <si>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</si>
  <si>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</si>
  <si>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</si>
  <si>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</si>
  <si>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</si>
  <si>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</si>
  <si>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</si>
  <si>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</si>
  <si>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</si>
  <si>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</si>
  <si>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</si>
  <si>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</si>
  <si>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</si>
  <si>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</si>
  <si>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</si>
  <si>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</si>
  <si>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</si>
  <si>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</si>
  <si>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</si>
  <si>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</si>
  <si>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</si>
  <si>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</si>
  <si>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</si>
  <si>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</si>
  <si>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</si>
  <si>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</si>
  <si>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</si>
  <si>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</si>
  <si>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</si>
  <si>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</si>
  <si>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</si>
  <si>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</si>
  <si>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</si>
  <si>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</si>
  <si>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</si>
  <si>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</si>
  <si>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</si>
  <si>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</si>
  <si>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</si>
  <si>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</si>
  <si>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</si>
  <si>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</si>
  <si>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</si>
  <si>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</si>
  <si>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</si>
  <si>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</si>
  <si>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</si>
  <si>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</si>
  <si>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</si>
  <si>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</si>
  <si>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</si>
  <si>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</si>
  <si>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</si>
  <si>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</si>
  <si>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</si>
  <si>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</si>
  <si>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</si>
  <si>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</si>
  <si>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</si>
  <si>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</si>
  <si>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</si>
  <si>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</si>
  <si>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</si>
  <si>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</si>
  <si>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</si>
  <si>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</si>
  <si>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</si>
  <si>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</si>
  <si>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</si>
  <si>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</si>
  <si>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</si>
  <si>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</si>
  <si>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</si>
  <si>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</si>
  <si>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</si>
  <si>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</si>
  <si>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</si>
  <si>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</si>
  <si>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</si>
  <si>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</si>
  <si>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</si>
  <si>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</si>
  <si>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</si>
  <si>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</si>
  <si>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</si>
  <si>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</si>
  <si>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</si>
  <si>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</si>
  <si>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</si>
  <si>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</si>
  <si>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</si>
  <si>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</si>
  <si>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</si>
  <si>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</si>
  <si>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</si>
  <si>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</si>
  <si>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</si>
  <si>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</si>
  <si>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</si>
  <si>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</si>
  <si>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</si>
  <si>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</si>
  <si>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</si>
  <si>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</si>
  <si>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</si>
  <si>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</si>
  <si>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</si>
  <si>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</si>
  <si>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</si>
  <si>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</si>
  <si>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</si>
  <si>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</si>
  <si>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</si>
  <si>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</si>
  <si>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</si>
  <si>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</si>
  <si>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</si>
  <si>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</si>
  <si>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</si>
  <si>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</si>
  <si>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</si>
  <si>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</si>
  <si>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</si>
  <si>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</si>
  <si>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</si>
  <si>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</si>
  <si>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</si>
  <si>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</si>
  <si>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</si>
  <si>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</si>
  <si>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</si>
  <si>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</si>
  <si>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</si>
  <si>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</si>
  <si>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</si>
  <si>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</si>
  <si>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</si>
  <si>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</si>
  <si>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</si>
  <si>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</si>
  <si>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</si>
  <si>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</si>
  <si>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</si>
  <si>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</si>
  <si>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</si>
  <si>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</si>
  <si>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</si>
  <si>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</si>
  <si>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</si>
  <si>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</si>
  <si>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</si>
  <si>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</si>
  <si>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</si>
  <si>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</si>
  <si>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</si>
  <si>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</si>
  <si>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</si>
  <si>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</si>
  <si>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</si>
  <si>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</si>
  <si>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</si>
  <si>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</si>
  <si>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</si>
  <si>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</si>
  <si>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</si>
  <si>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</si>
  <si>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</si>
  <si>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</si>
  <si>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</si>
  <si>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</si>
  <si>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</si>
  <si>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</si>
  <si>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</si>
  <si>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</si>
  <si>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</si>
  <si>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</si>
  <si>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</si>
  <si>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</si>
  <si>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</si>
  <si>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</si>
  <si>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</si>
  <si>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</si>
  <si>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</si>
  <si>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</si>
  <si>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</si>
  <si>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</si>
  <si>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</si>
  <si>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</si>
  <si>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</si>
  <si>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</si>
  <si>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</si>
  <si>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</si>
  <si>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</si>
  <si>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</si>
  <si>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</si>
  <si>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</si>
  <si>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</si>
  <si>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</si>
  <si>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</si>
  <si>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</si>
  <si>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</si>
  <si>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</si>
  <si>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</si>
  <si>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</si>
  <si>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</si>
  <si>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</si>
  <si>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</si>
  <si>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</si>
  <si>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</si>
  <si>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</si>
  <si>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</si>
  <si>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</si>
  <si>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</si>
  <si>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</si>
  <si>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</si>
  <si>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</si>
  <si>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</si>
  <si>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</si>
  <si>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</si>
  <si>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</si>
  <si>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</si>
  <si>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</si>
  <si>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</si>
  <si>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</si>
  <si>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</si>
  <si>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</si>
  <si>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</si>
  <si>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</si>
  <si>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</si>
  <si>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</si>
  <si>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</si>
  <si>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</si>
  <si>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</si>
  <si>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</si>
  <si>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</si>
  <si>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</si>
  <si>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</si>
  <si>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</si>
  <si>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</si>
  <si>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</si>
  <si>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</si>
  <si>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</si>
  <si>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</si>
  <si>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</si>
  <si>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</si>
  <si>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</si>
  <si>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</si>
  <si>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</si>
  <si>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</si>
  <si>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</si>
  <si>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</si>
  <si>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</si>
  <si>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</si>
  <si>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</si>
  <si>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</si>
  <si>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</si>
  <si>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</si>
  <si>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</si>
  <si>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</si>
  <si>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</si>
  <si>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</si>
  <si>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</si>
  <si>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</si>
  <si>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</si>
  <si>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</si>
  <si>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</si>
  <si>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</si>
  <si>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</si>
  <si>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</si>
  <si>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</si>
  <si>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</si>
  <si>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</si>
  <si>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</si>
  <si>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</si>
  <si>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</si>
  <si>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</si>
  <si>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</si>
  <si>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</si>
  <si>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</si>
  <si>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</si>
  <si>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</si>
  <si>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</si>
  <si>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</si>
  <si>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</si>
  <si>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</si>
  <si>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</si>
  <si>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</si>
  <si>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</si>
  <si>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</si>
  <si>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</si>
  <si>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</si>
  <si>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</si>
  <si>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</si>
  <si>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</si>
  <si>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</si>
  <si>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</si>
  <si>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</si>
  <si>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</si>
  <si>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</si>
  <si>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</si>
  <si>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</si>
  <si>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</si>
  <si>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</si>
  <si>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</si>
  <si>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</si>
  <si>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</si>
  <si>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</si>
  <si>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</si>
  <si>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</si>
  <si>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</si>
  <si>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</si>
  <si>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</si>
  <si>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</si>
  <si>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</si>
  <si>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</si>
  <si>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</si>
  <si>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</si>
  <si>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</si>
  <si>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</si>
  <si>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</si>
  <si>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</si>
  <si>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</si>
  <si>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</si>
  <si>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</si>
  <si>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</si>
  <si>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</si>
  <si>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</si>
  <si>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</si>
  <si>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</si>
  <si>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</si>
  <si>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</si>
  <si>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</si>
  <si>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</si>
  <si>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</si>
  <si>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</si>
  <si>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</si>
  <si>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</si>
  <si>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</si>
  <si>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</si>
  <si>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</si>
  <si>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</si>
  <si>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</si>
  <si>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</si>
  <si>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Алматов Төре</t>
  </si>
  <si>
    <t>Әбілқайыр Айбатыр</t>
  </si>
  <si>
    <t>Жетпісбаев Мағжан</t>
  </si>
  <si>
    <t>Кеңес Мухаммад</t>
  </si>
  <si>
    <t>Манатбек Нұржан</t>
  </si>
  <si>
    <t>Марат Амира</t>
  </si>
  <si>
    <t>Мұхтар Зере</t>
  </si>
  <si>
    <t>Оңғар Әлмансур</t>
  </si>
  <si>
    <t>Сабырбаев Имран</t>
  </si>
  <si>
    <t>Төлегенова Айя</t>
  </si>
  <si>
    <t xml:space="preserve">                                  Оқу жылы: 2026-2027жж                             Топ: "Достық"              Өткізу кезеңі: мамыр         Өткізу мерзімі:қорытынды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</si>
</sst>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25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25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 x14ac:dyDescent="0.25">
      <c r="A14" s="72"/>
      <c r="B14" s="72"/>
      <c r="C14" s="57" t="s">
        <v>16</v>
      </c>
      <c r="D14" s="57" t="s">
        <v>17</v>
      </c>
      <c r="E14" s="57" t="s">
        <v>18</v>
      </c>
      <c r="F14" s="57" t="s">
        <v>19</v>
      </c>
      <c r="G14" s="57" t="s">
        <v>20</v>
      </c>
      <c r="H14" s="57" t="s">
        <v>844</v>
      </c>
      <c r="I14" s="57" t="s">
        <v>30</v>
      </c>
      <c r="J14" s="57" t="s">
        <v>845</v>
      </c>
      <c r="K14" s="57" t="s">
        <v>31</v>
      </c>
      <c r="L14" s="57" t="s">
        <v>30</v>
      </c>
      <c r="M14" s="57" t="s">
        <v>38</v>
      </c>
      <c r="N14" s="57" t="s">
        <v>31</v>
      </c>
      <c r="O14" s="57" t="s">
        <v>39</v>
      </c>
      <c r="P14" s="57" t="s">
        <v>39</v>
      </c>
      <c r="Q14" s="57" t="s">
        <v>35</v>
      </c>
      <c r="R14" s="57" t="s">
        <v>41</v>
      </c>
      <c r="S14" s="57" t="s">
        <v>42</v>
      </c>
      <c r="T14" s="57" t="s">
        <v>35</v>
      </c>
      <c r="U14" s="57" t="s">
        <v>434</v>
      </c>
      <c r="V14" s="57" t="s">
        <v>847</v>
      </c>
      <c r="W14" s="57" t="s">
        <v>848</v>
      </c>
      <c r="X14" s="57" t="s">
        <v>72</v>
      </c>
      <c r="Y14" s="57" t="s">
        <v>59</v>
      </c>
      <c r="Z14" s="57" t="s">
        <v>851</v>
      </c>
      <c r="AA14" s="57" t="s">
        <v>853</v>
      </c>
      <c r="AB14" s="57" t="s">
        <v>85</v>
      </c>
      <c r="AC14" s="57" t="s">
        <v>86</v>
      </c>
      <c r="AD14" s="57" t="s">
        <v>62</v>
      </c>
      <c r="AE14" s="57" t="s">
        <v>63</v>
      </c>
      <c r="AF14" s="57" t="s">
        <v>855</v>
      </c>
      <c r="AG14" s="57" t="s">
        <v>857</v>
      </c>
      <c r="AH14" s="57" t="s">
        <v>66</v>
      </c>
      <c r="AI14" s="57" t="s">
        <v>67</v>
      </c>
      <c r="AJ14" s="57" t="s">
        <v>859</v>
      </c>
      <c r="AK14" s="57" t="s">
        <v>860</v>
      </c>
      <c r="AL14" s="57" t="s">
        <v>861</v>
      </c>
      <c r="AM14" s="57" t="s">
        <v>60</v>
      </c>
      <c r="AN14" s="57" t="s">
        <v>61</v>
      </c>
      <c r="AO14" s="57" t="s">
        <v>35</v>
      </c>
      <c r="AP14" s="57" t="s">
        <v>206</v>
      </c>
      <c r="AQ14" s="57" t="s">
        <v>864</v>
      </c>
      <c r="AR14" s="57" t="s">
        <v>86</v>
      </c>
      <c r="AS14" s="57" t="s">
        <v>73</v>
      </c>
      <c r="AT14" s="57" t="s">
        <v>74</v>
      </c>
      <c r="AU14" s="57" t="s">
        <v>75</v>
      </c>
      <c r="AV14" s="57" t="s">
        <v>76</v>
      </c>
      <c r="AW14" s="57" t="s">
        <v>867</v>
      </c>
      <c r="AX14" s="57" t="s">
        <v>868</v>
      </c>
      <c r="AY14" s="57" t="s">
        <v>77</v>
      </c>
      <c r="AZ14" s="57" t="s">
        <v>78</v>
      </c>
      <c r="BA14" s="57" t="s">
        <v>79</v>
      </c>
      <c r="BB14" s="57" t="s">
        <v>83</v>
      </c>
      <c r="BC14" s="57" t="s">
        <v>871</v>
      </c>
      <c r="BD14" s="57" t="s">
        <v>872</v>
      </c>
      <c r="BE14" s="57" t="s">
        <v>80</v>
      </c>
      <c r="BF14" s="57" t="s">
        <v>81</v>
      </c>
      <c r="BG14" s="57" t="s">
        <v>82</v>
      </c>
      <c r="BH14" s="57" t="s">
        <v>875</v>
      </c>
      <c r="BI14" s="57" t="s">
        <v>103</v>
      </c>
      <c r="BJ14" s="57" t="s">
        <v>192</v>
      </c>
      <c r="BK14" s="57" t="s">
        <v>876</v>
      </c>
      <c r="BL14" s="57" t="s">
        <v>375</v>
      </c>
      <c r="BM14" s="57" t="s">
        <v>96</v>
      </c>
      <c r="BN14" s="57" t="s">
        <v>102</v>
      </c>
      <c r="BO14" s="57" t="s">
        <v>103</v>
      </c>
      <c r="BP14" s="57" t="s">
        <v>192</v>
      </c>
      <c r="BQ14" s="57" t="s">
        <v>100</v>
      </c>
      <c r="BR14" s="57" t="s">
        <v>1322</v>
      </c>
      <c r="BS14" s="57" t="s">
        <v>1323</v>
      </c>
      <c r="BT14" s="57" t="s">
        <v>95</v>
      </c>
      <c r="BU14" s="57" t="s">
        <v>881</v>
      </c>
      <c r="BV14" s="57" t="s">
        <v>104</v>
      </c>
      <c r="BW14" s="57" t="s">
        <v>27</v>
      </c>
      <c r="BX14" s="57" t="s">
        <v>34</v>
      </c>
      <c r="BY14" s="57" t="s">
        <v>883</v>
      </c>
      <c r="BZ14" s="57" t="s">
        <v>118</v>
      </c>
      <c r="CA14" s="57" t="s">
        <v>119</v>
      </c>
      <c r="CB14" s="57" t="s">
        <v>120</v>
      </c>
      <c r="CC14" s="57" t="s">
        <v>121</v>
      </c>
      <c r="CD14" s="57" t="s">
        <v>122</v>
      </c>
      <c r="CE14" s="57" t="s">
        <v>123</v>
      </c>
      <c r="CF14" s="57" t="s">
        <v>124</v>
      </c>
      <c r="CG14" s="57" t="s">
        <v>887</v>
      </c>
      <c r="CH14" s="57" t="s">
        <v>125</v>
      </c>
      <c r="CI14" s="57" t="s">
        <v>33</v>
      </c>
      <c r="CJ14" s="57" t="s">
        <v>34</v>
      </c>
      <c r="CK14" s="57" t="s">
        <v>35</v>
      </c>
      <c r="CL14" s="57" t="s">
        <v>30</v>
      </c>
      <c r="CM14" s="57" t="s">
        <v>38</v>
      </c>
      <c r="CN14" s="57" t="s">
        <v>127</v>
      </c>
      <c r="CO14" s="57" t="s">
        <v>77</v>
      </c>
      <c r="CP14" s="57" t="s">
        <v>129</v>
      </c>
      <c r="CQ14" s="57" t="s">
        <v>79</v>
      </c>
      <c r="CR14" s="57" t="s">
        <v>130</v>
      </c>
      <c r="CS14" s="57" t="s">
        <v>131</v>
      </c>
      <c r="CT14" s="57" t="s">
        <v>132</v>
      </c>
      <c r="CU14" s="57" t="s">
        <v>134</v>
      </c>
      <c r="CV14" s="57" t="s">
        <v>131</v>
      </c>
      <c r="CW14" s="57" t="s">
        <v>86</v>
      </c>
      <c r="CX14" s="57" t="s">
        <v>135</v>
      </c>
      <c r="CY14" s="57" t="s">
        <v>136</v>
      </c>
      <c r="CZ14" s="57" t="s">
        <v>137</v>
      </c>
      <c r="DA14" s="57" t="s">
        <v>892</v>
      </c>
      <c r="DB14" s="57" t="s">
        <v>893</v>
      </c>
      <c r="DC14" s="57" t="s">
        <v>894</v>
      </c>
      <c r="DD14" s="57" t="s">
        <v>33</v>
      </c>
      <c r="DE14" s="57" t="s">
        <v>34</v>
      </c>
      <c r="DF14" s="57" t="s">
        <v>896</v>
      </c>
      <c r="DG14" s="57" t="s">
        <v>145</v>
      </c>
      <c r="DH14" s="57" t="s">
        <v>898</v>
      </c>
      <c r="DI14" s="57" t="s">
        <v>146</v>
      </c>
      <c r="DJ14" s="57" t="s">
        <v>900</v>
      </c>
      <c r="DK14" s="57" t="s">
        <v>149</v>
      </c>
      <c r="DL14" s="57" t="s">
        <v>150</v>
      </c>
      <c r="DM14" s="57" t="s">
        <v>152</v>
      </c>
      <c r="DN14" s="57" t="s">
        <v>902</v>
      </c>
      <c r="DO14" s="57" t="s">
        <v>903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25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25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25">
      <c r="B42" s="11"/>
      <c r="C42" s="12"/>
      <c r="T42" s="11"/>
    </row>
    <row r="43" spans="1:254" x14ac:dyDescent="0.25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25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25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25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25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25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25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25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25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25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25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25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25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25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25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25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25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25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25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25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25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25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25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5"/>
  <sheetViews>
    <sheetView topLeftCell="A30"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25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25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25">
      <c r="A14" s="72"/>
      <c r="B14" s="72"/>
      <c r="C14" s="57" t="s">
        <v>905</v>
      </c>
      <c r="D14" s="57" t="s">
        <v>906</v>
      </c>
      <c r="E14" s="57" t="s">
        <v>907</v>
      </c>
      <c r="F14" s="57" t="s">
        <v>41</v>
      </c>
      <c r="G14" s="57" t="s">
        <v>103</v>
      </c>
      <c r="H14" s="57" t="s">
        <v>192</v>
      </c>
      <c r="I14" s="57" t="s">
        <v>195</v>
      </c>
      <c r="J14" s="57" t="s">
        <v>196</v>
      </c>
      <c r="K14" s="57" t="s">
        <v>197</v>
      </c>
      <c r="L14" s="57" t="s">
        <v>199</v>
      </c>
      <c r="M14" s="57" t="s">
        <v>200</v>
      </c>
      <c r="N14" s="57" t="s">
        <v>201</v>
      </c>
      <c r="O14" s="57" t="s">
        <v>203</v>
      </c>
      <c r="P14" s="57" t="s">
        <v>74</v>
      </c>
      <c r="Q14" s="57" t="s">
        <v>75</v>
      </c>
      <c r="R14" s="57" t="s">
        <v>84</v>
      </c>
      <c r="S14" s="57" t="s">
        <v>71</v>
      </c>
      <c r="T14" s="57" t="s">
        <v>911</v>
      </c>
      <c r="U14" s="57" t="s">
        <v>206</v>
      </c>
      <c r="V14" s="57" t="s">
        <v>71</v>
      </c>
      <c r="W14" s="57" t="s">
        <v>86</v>
      </c>
      <c r="X14" s="57" t="s">
        <v>69</v>
      </c>
      <c r="Y14" s="57" t="s">
        <v>213</v>
      </c>
      <c r="Z14" s="57" t="s">
        <v>214</v>
      </c>
      <c r="AA14" s="57" t="s">
        <v>134</v>
      </c>
      <c r="AB14" s="57" t="s">
        <v>915</v>
      </c>
      <c r="AC14" s="57" t="s">
        <v>911</v>
      </c>
      <c r="AD14" s="57" t="s">
        <v>218</v>
      </c>
      <c r="AE14" s="57" t="s">
        <v>427</v>
      </c>
      <c r="AF14" s="57" t="s">
        <v>917</v>
      </c>
      <c r="AG14" s="57" t="s">
        <v>919</v>
      </c>
      <c r="AH14" s="57" t="s">
        <v>920</v>
      </c>
      <c r="AI14" s="57" t="s">
        <v>921</v>
      </c>
      <c r="AJ14" s="57" t="s">
        <v>216</v>
      </c>
      <c r="AK14" s="57" t="s">
        <v>922</v>
      </c>
      <c r="AL14" s="57" t="s">
        <v>65</v>
      </c>
      <c r="AM14" s="57" t="s">
        <v>215</v>
      </c>
      <c r="AN14" s="57" t="s">
        <v>103</v>
      </c>
      <c r="AO14" s="57" t="s">
        <v>219</v>
      </c>
      <c r="AP14" s="57" t="s">
        <v>223</v>
      </c>
      <c r="AQ14" s="57" t="s">
        <v>224</v>
      </c>
      <c r="AR14" s="57" t="s">
        <v>101</v>
      </c>
      <c r="AS14" s="57" t="s">
        <v>220</v>
      </c>
      <c r="AT14" s="57" t="s">
        <v>221</v>
      </c>
      <c r="AU14" s="57" t="s">
        <v>222</v>
      </c>
      <c r="AV14" s="57" t="s">
        <v>226</v>
      </c>
      <c r="AW14" s="57" t="s">
        <v>927</v>
      </c>
      <c r="AX14" s="57" t="s">
        <v>227</v>
      </c>
      <c r="AY14" s="57" t="s">
        <v>228</v>
      </c>
      <c r="AZ14" s="57" t="s">
        <v>229</v>
      </c>
      <c r="BA14" s="57" t="s">
        <v>230</v>
      </c>
      <c r="BB14" s="57" t="s">
        <v>231</v>
      </c>
      <c r="BC14" s="57" t="s">
        <v>71</v>
      </c>
      <c r="BD14" s="57" t="s">
        <v>232</v>
      </c>
      <c r="BE14" s="57" t="s">
        <v>233</v>
      </c>
      <c r="BF14" s="57" t="s">
        <v>845</v>
      </c>
      <c r="BG14" s="57" t="s">
        <v>234</v>
      </c>
      <c r="BH14" s="57" t="s">
        <v>16</v>
      </c>
      <c r="BI14" s="57" t="s">
        <v>236</v>
      </c>
      <c r="BJ14" s="57" t="s">
        <v>147</v>
      </c>
      <c r="BK14" s="57" t="s">
        <v>237</v>
      </c>
      <c r="BL14" s="57" t="s">
        <v>933</v>
      </c>
      <c r="BM14" s="57" t="s">
        <v>238</v>
      </c>
      <c r="BN14" s="57" t="s">
        <v>97</v>
      </c>
      <c r="BO14" s="57" t="s">
        <v>17</v>
      </c>
      <c r="BP14" s="57" t="s">
        <v>18</v>
      </c>
      <c r="BQ14" s="57" t="s">
        <v>936</v>
      </c>
      <c r="BR14" s="57" t="s">
        <v>845</v>
      </c>
      <c r="BS14" s="57" t="s">
        <v>219</v>
      </c>
      <c r="BT14" s="57" t="s">
        <v>938</v>
      </c>
      <c r="BU14" s="57" t="s">
        <v>239</v>
      </c>
      <c r="BV14" s="57" t="s">
        <v>240</v>
      </c>
      <c r="BW14" s="57" t="s">
        <v>148</v>
      </c>
      <c r="BX14" s="57" t="s">
        <v>235</v>
      </c>
      <c r="BY14" s="57" t="s">
        <v>209</v>
      </c>
      <c r="BZ14" s="57" t="s">
        <v>941</v>
      </c>
      <c r="CA14" s="57" t="s">
        <v>942</v>
      </c>
      <c r="CB14" s="57" t="s">
        <v>943</v>
      </c>
      <c r="CC14" s="57" t="s">
        <v>945</v>
      </c>
      <c r="CD14" s="57" t="s">
        <v>946</v>
      </c>
      <c r="CE14" s="57" t="s">
        <v>241</v>
      </c>
      <c r="CF14" s="57" t="s">
        <v>242</v>
      </c>
      <c r="CG14" s="57" t="s">
        <v>243</v>
      </c>
      <c r="CH14" s="57" t="s">
        <v>96</v>
      </c>
      <c r="CI14" s="57" t="s">
        <v>246</v>
      </c>
      <c r="CJ14" s="57" t="s">
        <v>247</v>
      </c>
      <c r="CK14" s="57" t="s">
        <v>125</v>
      </c>
      <c r="CL14" s="57" t="s">
        <v>248</v>
      </c>
      <c r="CM14" s="57" t="s">
        <v>249</v>
      </c>
      <c r="CN14" s="57" t="s">
        <v>250</v>
      </c>
      <c r="CO14" s="57" t="s">
        <v>251</v>
      </c>
      <c r="CP14" s="57" t="s">
        <v>252</v>
      </c>
      <c r="CQ14" s="57" t="s">
        <v>951</v>
      </c>
      <c r="CR14" s="57" t="s">
        <v>253</v>
      </c>
      <c r="CS14" s="57" t="s">
        <v>254</v>
      </c>
      <c r="CT14" s="57" t="s">
        <v>255</v>
      </c>
      <c r="CU14" s="57" t="s">
        <v>258</v>
      </c>
      <c r="CV14" s="57" t="s">
        <v>259</v>
      </c>
      <c r="CW14" s="57" t="s">
        <v>260</v>
      </c>
      <c r="CX14" s="57" t="s">
        <v>262</v>
      </c>
      <c r="CY14" s="57" t="s">
        <v>263</v>
      </c>
      <c r="CZ14" s="57" t="s">
        <v>264</v>
      </c>
      <c r="DA14" s="57" t="s">
        <v>265</v>
      </c>
      <c r="DB14" s="57" t="s">
        <v>64</v>
      </c>
      <c r="DC14" s="57" t="s">
        <v>266</v>
      </c>
      <c r="DD14" s="57" t="s">
        <v>261</v>
      </c>
      <c r="DE14" s="57" t="s">
        <v>225</v>
      </c>
      <c r="DF14" s="57" t="s">
        <v>104</v>
      </c>
      <c r="DG14" s="57" t="s">
        <v>958</v>
      </c>
      <c r="DH14" s="57" t="s">
        <v>1325</v>
      </c>
      <c r="DI14" s="57" t="s">
        <v>1326</v>
      </c>
      <c r="DJ14" s="57" t="s">
        <v>267</v>
      </c>
      <c r="DK14" s="57" t="s">
        <v>268</v>
      </c>
      <c r="DL14" s="57" t="s">
        <v>269</v>
      </c>
      <c r="DM14" s="57" t="s">
        <v>270</v>
      </c>
      <c r="DN14" s="57" t="s">
        <v>271</v>
      </c>
      <c r="DO14" s="57" t="s">
        <v>272</v>
      </c>
      <c r="DP14" s="57" t="s">
        <v>275</v>
      </c>
      <c r="DQ14" s="57" t="s">
        <v>276</v>
      </c>
      <c r="DR14" s="57" t="s">
        <v>151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68" t="s">
        <v>278</v>
      </c>
      <c r="B40" s="6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70" t="s">
        <v>840</v>
      </c>
      <c r="B41" s="71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76" t="s">
        <v>811</v>
      </c>
      <c r="C43" s="77"/>
      <c r="D43" s="77"/>
      <c r="E43" s="78"/>
      <c r="F43" s="27"/>
      <c r="G43" s="27"/>
    </row>
    <row r="44" spans="1:254" x14ac:dyDescent="0.25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86" t="s">
        <v>56</v>
      </c>
      <c r="E48" s="87"/>
      <c r="F48" s="88" t="s">
        <v>3</v>
      </c>
      <c r="G48" s="89"/>
    </row>
    <row r="49" spans="2:13" x14ac:dyDescent="0.25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86" t="s">
        <v>159</v>
      </c>
      <c r="E57" s="87"/>
      <c r="F57" s="86" t="s">
        <v>116</v>
      </c>
      <c r="G57" s="87"/>
      <c r="H57" s="90" t="s">
        <v>174</v>
      </c>
      <c r="I57" s="91"/>
      <c r="J57" s="64" t="s">
        <v>186</v>
      </c>
      <c r="K57" s="64"/>
      <c r="L57" s="64" t="s">
        <v>117</v>
      </c>
      <c r="M57" s="64"/>
    </row>
    <row r="58" spans="2:13" x14ac:dyDescent="0.25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25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80.75" x14ac:dyDescent="0.25">
      <c r="A13" s="72"/>
      <c r="B13" s="72"/>
      <c r="C13" s="57" t="s">
        <v>964</v>
      </c>
      <c r="D13" s="57" t="s">
        <v>963</v>
      </c>
      <c r="E13" s="57" t="s">
        <v>965</v>
      </c>
      <c r="F13" s="57" t="s">
        <v>967</v>
      </c>
      <c r="G13" s="57" t="s">
        <v>968</v>
      </c>
      <c r="H13" s="57" t="s">
        <v>969</v>
      </c>
      <c r="I13" s="57" t="s">
        <v>971</v>
      </c>
      <c r="J13" s="57" t="s">
        <v>972</v>
      </c>
      <c r="K13" s="57" t="s">
        <v>973</v>
      </c>
      <c r="L13" s="57" t="s">
        <v>975</v>
      </c>
      <c r="M13" s="57" t="s">
        <v>335</v>
      </c>
      <c r="N13" s="57" t="s">
        <v>194</v>
      </c>
      <c r="O13" s="57" t="s">
        <v>977</v>
      </c>
      <c r="P13" s="57" t="s">
        <v>978</v>
      </c>
      <c r="Q13" s="57" t="s">
        <v>334</v>
      </c>
      <c r="R13" s="57" t="s">
        <v>84</v>
      </c>
      <c r="S13" s="57" t="s">
        <v>85</v>
      </c>
      <c r="T13" s="57" t="s">
        <v>205</v>
      </c>
      <c r="U13" s="57" t="s">
        <v>339</v>
      </c>
      <c r="V13" s="57" t="s">
        <v>340</v>
      </c>
      <c r="W13" s="57" t="s">
        <v>70</v>
      </c>
      <c r="X13" s="57" t="s">
        <v>342</v>
      </c>
      <c r="Y13" s="57" t="s">
        <v>343</v>
      </c>
      <c r="Z13" s="57" t="s">
        <v>344</v>
      </c>
      <c r="AA13" s="57" t="s">
        <v>984</v>
      </c>
      <c r="AB13" s="57" t="s">
        <v>985</v>
      </c>
      <c r="AC13" s="57" t="s">
        <v>986</v>
      </c>
      <c r="AD13" s="57" t="s">
        <v>84</v>
      </c>
      <c r="AE13" s="57" t="s">
        <v>348</v>
      </c>
      <c r="AF13" s="57" t="s">
        <v>86</v>
      </c>
      <c r="AG13" s="57" t="s">
        <v>989</v>
      </c>
      <c r="AH13" s="57" t="s">
        <v>990</v>
      </c>
      <c r="AI13" s="57" t="s">
        <v>991</v>
      </c>
      <c r="AJ13" s="57" t="s">
        <v>993</v>
      </c>
      <c r="AK13" s="57" t="s">
        <v>994</v>
      </c>
      <c r="AL13" s="57" t="s">
        <v>995</v>
      </c>
      <c r="AM13" s="57" t="s">
        <v>997</v>
      </c>
      <c r="AN13" s="57" t="s">
        <v>998</v>
      </c>
      <c r="AO13" s="57" t="s">
        <v>999</v>
      </c>
      <c r="AP13" s="57" t="s">
        <v>216</v>
      </c>
      <c r="AQ13" s="57" t="s">
        <v>217</v>
      </c>
      <c r="AR13" s="57" t="s">
        <v>205</v>
      </c>
      <c r="AS13" s="57" t="s">
        <v>1002</v>
      </c>
      <c r="AT13" s="57" t="s">
        <v>350</v>
      </c>
      <c r="AU13" s="57" t="s">
        <v>1003</v>
      </c>
      <c r="AV13" s="57" t="s">
        <v>84</v>
      </c>
      <c r="AW13" s="57" t="s">
        <v>85</v>
      </c>
      <c r="AX13" s="57" t="s">
        <v>205</v>
      </c>
      <c r="AY13" s="57" t="s">
        <v>73</v>
      </c>
      <c r="AZ13" s="57" t="s">
        <v>277</v>
      </c>
      <c r="BA13" s="57" t="s">
        <v>75</v>
      </c>
      <c r="BB13" s="57" t="s">
        <v>351</v>
      </c>
      <c r="BC13" s="57" t="s">
        <v>352</v>
      </c>
      <c r="BD13" s="57" t="s">
        <v>353</v>
      </c>
      <c r="BE13" s="57" t="s">
        <v>345</v>
      </c>
      <c r="BF13" s="57" t="s">
        <v>346</v>
      </c>
      <c r="BG13" s="57" t="s">
        <v>347</v>
      </c>
      <c r="BH13" s="57" t="s">
        <v>381</v>
      </c>
      <c r="BI13" s="57" t="s">
        <v>217</v>
      </c>
      <c r="BJ13" s="57" t="s">
        <v>356</v>
      </c>
      <c r="BK13" s="57" t="s">
        <v>358</v>
      </c>
      <c r="BL13" s="57" t="s">
        <v>257</v>
      </c>
      <c r="BM13" s="57" t="s">
        <v>256</v>
      </c>
      <c r="BN13" s="57" t="s">
        <v>1010</v>
      </c>
      <c r="BO13" s="57" t="s">
        <v>1011</v>
      </c>
      <c r="BP13" s="57" t="s">
        <v>1012</v>
      </c>
      <c r="BQ13" s="57" t="s">
        <v>360</v>
      </c>
      <c r="BR13" s="57" t="s">
        <v>361</v>
      </c>
      <c r="BS13" s="57" t="s">
        <v>222</v>
      </c>
      <c r="BT13" s="57" t="s">
        <v>362</v>
      </c>
      <c r="BU13" s="57" t="s">
        <v>363</v>
      </c>
      <c r="BV13" s="57" t="s">
        <v>364</v>
      </c>
      <c r="BW13" s="57" t="s">
        <v>365</v>
      </c>
      <c r="BX13" s="57" t="s">
        <v>366</v>
      </c>
      <c r="BY13" s="57" t="s">
        <v>367</v>
      </c>
      <c r="BZ13" s="57" t="s">
        <v>97</v>
      </c>
      <c r="CA13" s="57" t="s">
        <v>98</v>
      </c>
      <c r="CB13" s="57" t="s">
        <v>368</v>
      </c>
      <c r="CC13" s="57" t="s">
        <v>370</v>
      </c>
      <c r="CD13" s="57" t="s">
        <v>273</v>
      </c>
      <c r="CE13" s="57" t="s">
        <v>371</v>
      </c>
      <c r="CF13" s="58" t="s">
        <v>373</v>
      </c>
      <c r="CG13" s="58" t="s">
        <v>374</v>
      </c>
      <c r="CH13" s="58" t="s">
        <v>375</v>
      </c>
      <c r="CI13" s="57" t="s">
        <v>377</v>
      </c>
      <c r="CJ13" s="57" t="s">
        <v>378</v>
      </c>
      <c r="CK13" s="57" t="s">
        <v>379</v>
      </c>
      <c r="CL13" s="57" t="s">
        <v>380</v>
      </c>
      <c r="CM13" s="57" t="s">
        <v>1017</v>
      </c>
      <c r="CN13" s="57" t="s">
        <v>1018</v>
      </c>
      <c r="CO13" s="57" t="s">
        <v>383</v>
      </c>
      <c r="CP13" s="57" t="s">
        <v>210</v>
      </c>
      <c r="CQ13" s="57" t="s">
        <v>99</v>
      </c>
      <c r="CR13" s="58" t="s">
        <v>386</v>
      </c>
      <c r="CS13" s="58" t="s">
        <v>122</v>
      </c>
      <c r="CT13" s="58" t="s">
        <v>387</v>
      </c>
      <c r="CU13" s="57" t="s">
        <v>389</v>
      </c>
      <c r="CV13" s="57" t="s">
        <v>1019</v>
      </c>
      <c r="CW13" s="57" t="s">
        <v>1020</v>
      </c>
      <c r="CX13" s="57" t="s">
        <v>391</v>
      </c>
      <c r="CY13" s="57" t="s">
        <v>392</v>
      </c>
      <c r="CZ13" s="57" t="s">
        <v>393</v>
      </c>
      <c r="DA13" s="57" t="s">
        <v>395</v>
      </c>
      <c r="DB13" s="57" t="s">
        <v>396</v>
      </c>
      <c r="DC13" s="57" t="s">
        <v>397</v>
      </c>
      <c r="DD13" s="58" t="s">
        <v>377</v>
      </c>
      <c r="DE13" s="58" t="s">
        <v>399</v>
      </c>
      <c r="DF13" s="58" t="s">
        <v>384</v>
      </c>
      <c r="DG13" s="58" t="s">
        <v>401</v>
      </c>
      <c r="DH13" s="58" t="s">
        <v>402</v>
      </c>
      <c r="DI13" s="58" t="s">
        <v>403</v>
      </c>
      <c r="DJ13" s="58" t="s">
        <v>405</v>
      </c>
      <c r="DK13" s="58" t="s">
        <v>406</v>
      </c>
      <c r="DL13" s="58" t="s">
        <v>407</v>
      </c>
      <c r="DM13" s="58" t="s">
        <v>409</v>
      </c>
      <c r="DN13" s="58" t="s">
        <v>410</v>
      </c>
      <c r="DO13" s="58" t="s">
        <v>411</v>
      </c>
      <c r="DP13" s="58" t="s">
        <v>1381</v>
      </c>
      <c r="DQ13" s="58" t="s">
        <v>413</v>
      </c>
      <c r="DR13" s="58" t="s">
        <v>414</v>
      </c>
      <c r="DS13" s="58" t="s">
        <v>416</v>
      </c>
      <c r="DT13" s="58" t="s">
        <v>417</v>
      </c>
      <c r="DU13" s="58" t="s">
        <v>238</v>
      </c>
      <c r="DV13" s="58" t="s">
        <v>419</v>
      </c>
      <c r="DW13" s="58" t="s">
        <v>420</v>
      </c>
      <c r="DX13" s="58" t="s">
        <v>421</v>
      </c>
      <c r="DY13" s="58" t="s">
        <v>337</v>
      </c>
      <c r="DZ13" s="58" t="s">
        <v>423</v>
      </c>
      <c r="EA13" s="58" t="s">
        <v>1022</v>
      </c>
      <c r="EB13" s="58" t="s">
        <v>425</v>
      </c>
      <c r="EC13" s="58" t="s">
        <v>1023</v>
      </c>
      <c r="ED13" s="58" t="s">
        <v>1024</v>
      </c>
      <c r="EE13" s="58" t="s">
        <v>1026</v>
      </c>
      <c r="EF13" s="58" t="s">
        <v>1027</v>
      </c>
      <c r="EG13" s="58" t="s">
        <v>1028</v>
      </c>
      <c r="EH13" s="58" t="s">
        <v>73</v>
      </c>
      <c r="EI13" s="58" t="s">
        <v>1029</v>
      </c>
      <c r="EJ13" s="58" t="s">
        <v>75</v>
      </c>
      <c r="EK13" s="58" t="s">
        <v>1030</v>
      </c>
      <c r="EL13" s="58" t="s">
        <v>1031</v>
      </c>
      <c r="EM13" s="58" t="s">
        <v>1032</v>
      </c>
      <c r="EN13" s="58" t="s">
        <v>1033</v>
      </c>
      <c r="EO13" s="58" t="s">
        <v>1035</v>
      </c>
      <c r="EP13" s="58" t="s">
        <v>429</v>
      </c>
      <c r="EQ13" s="58" t="s">
        <v>148</v>
      </c>
      <c r="ER13" s="58" t="s">
        <v>208</v>
      </c>
      <c r="ES13" s="58" t="s">
        <v>209</v>
      </c>
      <c r="ET13" s="58" t="s">
        <v>1039</v>
      </c>
      <c r="EU13" s="58" t="s">
        <v>1037</v>
      </c>
      <c r="EV13" s="58" t="s">
        <v>1038</v>
      </c>
      <c r="EW13" s="58" t="s">
        <v>433</v>
      </c>
      <c r="EX13" s="58" t="s">
        <v>432</v>
      </c>
      <c r="EY13" s="58" t="s">
        <v>207</v>
      </c>
      <c r="EZ13" s="58" t="s">
        <v>1041</v>
      </c>
      <c r="FA13" s="58" t="s">
        <v>1042</v>
      </c>
      <c r="FB13" s="58" t="s">
        <v>1043</v>
      </c>
      <c r="FC13" s="58" t="s">
        <v>336</v>
      </c>
      <c r="FD13" s="58" t="s">
        <v>1045</v>
      </c>
      <c r="FE13" s="58" t="s">
        <v>274</v>
      </c>
      <c r="FF13" s="58" t="s">
        <v>1047</v>
      </c>
      <c r="FG13" s="58" t="s">
        <v>1048</v>
      </c>
      <c r="FH13" s="58" t="s">
        <v>1049</v>
      </c>
      <c r="FI13" s="58" t="s">
        <v>1051</v>
      </c>
      <c r="FJ13" s="58" t="s">
        <v>1052</v>
      </c>
      <c r="FK13" s="58" t="s">
        <v>1053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25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25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62" t="s">
        <v>838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25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2" t="s">
        <v>1331</v>
      </c>
      <c r="FV12" s="92"/>
      <c r="FW12" s="92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25">
      <c r="A13" s="72"/>
      <c r="B13" s="72"/>
      <c r="C13" s="57" t="s">
        <v>1055</v>
      </c>
      <c r="D13" s="57" t="s">
        <v>1056</v>
      </c>
      <c r="E13" s="57" t="s">
        <v>32</v>
      </c>
      <c r="F13" s="57" t="s">
        <v>502</v>
      </c>
      <c r="G13" s="57" t="s">
        <v>1058</v>
      </c>
      <c r="H13" s="57" t="s">
        <v>1059</v>
      </c>
      <c r="I13" s="57" t="s">
        <v>333</v>
      </c>
      <c r="J13" s="57" t="s">
        <v>1061</v>
      </c>
      <c r="K13" s="57" t="s">
        <v>1062</v>
      </c>
      <c r="L13" s="57" t="s">
        <v>503</v>
      </c>
      <c r="M13" s="57" t="s">
        <v>504</v>
      </c>
      <c r="N13" s="57" t="s">
        <v>505</v>
      </c>
      <c r="O13" s="57" t="s">
        <v>1064</v>
      </c>
      <c r="P13" s="57" t="s">
        <v>1064</v>
      </c>
      <c r="Q13" s="57" t="s">
        <v>1065</v>
      </c>
      <c r="R13" s="57" t="s">
        <v>1067</v>
      </c>
      <c r="S13" s="57" t="s">
        <v>1068</v>
      </c>
      <c r="T13" s="57" t="s">
        <v>1069</v>
      </c>
      <c r="U13" s="57" t="s">
        <v>1071</v>
      </c>
      <c r="V13" s="57" t="s">
        <v>1072</v>
      </c>
      <c r="W13" s="57" t="s">
        <v>1073</v>
      </c>
      <c r="X13" s="57" t="s">
        <v>198</v>
      </c>
      <c r="Y13" s="57" t="s">
        <v>210</v>
      </c>
      <c r="Z13" s="57" t="s">
        <v>212</v>
      </c>
      <c r="AA13" s="57" t="s">
        <v>506</v>
      </c>
      <c r="AB13" s="57" t="s">
        <v>507</v>
      </c>
      <c r="AC13" s="57" t="s">
        <v>508</v>
      </c>
      <c r="AD13" s="57" t="s">
        <v>509</v>
      </c>
      <c r="AE13" s="57" t="s">
        <v>510</v>
      </c>
      <c r="AF13" s="57" t="s">
        <v>1074</v>
      </c>
      <c r="AG13" s="57" t="s">
        <v>515</v>
      </c>
      <c r="AH13" s="57" t="s">
        <v>516</v>
      </c>
      <c r="AI13" s="57" t="s">
        <v>1076</v>
      </c>
      <c r="AJ13" s="57" t="s">
        <v>216</v>
      </c>
      <c r="AK13" s="57" t="s">
        <v>1077</v>
      </c>
      <c r="AL13" s="57" t="s">
        <v>518</v>
      </c>
      <c r="AM13" s="57" t="s">
        <v>519</v>
      </c>
      <c r="AN13" s="57" t="s">
        <v>520</v>
      </c>
      <c r="AO13" s="57" t="s">
        <v>521</v>
      </c>
      <c r="AP13" s="57" t="s">
        <v>244</v>
      </c>
      <c r="AQ13" s="57" t="s">
        <v>887</v>
      </c>
      <c r="AR13" s="57" t="s">
        <v>245</v>
      </c>
      <c r="AS13" s="57" t="s">
        <v>1079</v>
      </c>
      <c r="AT13" s="57" t="s">
        <v>1080</v>
      </c>
      <c r="AU13" s="57" t="s">
        <v>87</v>
      </c>
      <c r="AV13" s="57" t="s">
        <v>525</v>
      </c>
      <c r="AW13" s="57" t="s">
        <v>526</v>
      </c>
      <c r="AX13" s="57" t="s">
        <v>527</v>
      </c>
      <c r="AY13" s="57" t="s">
        <v>528</v>
      </c>
      <c r="AZ13" s="57" t="s">
        <v>1081</v>
      </c>
      <c r="BA13" s="57" t="s">
        <v>193</v>
      </c>
      <c r="BB13" s="57" t="s">
        <v>1082</v>
      </c>
      <c r="BC13" s="57" t="s">
        <v>530</v>
      </c>
      <c r="BD13" s="57" t="s">
        <v>1083</v>
      </c>
      <c r="BE13" s="57" t="s">
        <v>84</v>
      </c>
      <c r="BF13" s="57" t="s">
        <v>531</v>
      </c>
      <c r="BG13" s="57" t="s">
        <v>205</v>
      </c>
      <c r="BH13" s="57" t="s">
        <v>1085</v>
      </c>
      <c r="BI13" s="57" t="s">
        <v>1086</v>
      </c>
      <c r="BJ13" s="57" t="s">
        <v>1087</v>
      </c>
      <c r="BK13" s="57" t="s">
        <v>354</v>
      </c>
      <c r="BL13" s="57" t="s">
        <v>522</v>
      </c>
      <c r="BM13" s="57" t="s">
        <v>523</v>
      </c>
      <c r="BN13" s="57" t="s">
        <v>349</v>
      </c>
      <c r="BO13" s="57" t="s">
        <v>68</v>
      </c>
      <c r="BP13" s="57" t="s">
        <v>1088</v>
      </c>
      <c r="BQ13" s="57" t="s">
        <v>69</v>
      </c>
      <c r="BR13" s="57" t="s">
        <v>1089</v>
      </c>
      <c r="BS13" s="57" t="s">
        <v>1090</v>
      </c>
      <c r="BT13" s="57" t="s">
        <v>535</v>
      </c>
      <c r="BU13" s="57" t="s">
        <v>536</v>
      </c>
      <c r="BV13" s="57" t="s">
        <v>537</v>
      </c>
      <c r="BW13" s="57" t="s">
        <v>1092</v>
      </c>
      <c r="BX13" s="57" t="s">
        <v>1093</v>
      </c>
      <c r="BY13" s="57" t="s">
        <v>1094</v>
      </c>
      <c r="BZ13" s="57" t="s">
        <v>220</v>
      </c>
      <c r="CA13" s="57" t="s">
        <v>221</v>
      </c>
      <c r="CB13" s="57" t="s">
        <v>551</v>
      </c>
      <c r="CC13" s="57" t="s">
        <v>1096</v>
      </c>
      <c r="CD13" s="57" t="s">
        <v>1097</v>
      </c>
      <c r="CE13" s="57" t="s">
        <v>1098</v>
      </c>
      <c r="CF13" s="57" t="s">
        <v>1099</v>
      </c>
      <c r="CG13" s="57" t="s">
        <v>1100</v>
      </c>
      <c r="CH13" s="57" t="s">
        <v>1101</v>
      </c>
      <c r="CI13" s="57" t="s">
        <v>552</v>
      </c>
      <c r="CJ13" s="57" t="s">
        <v>553</v>
      </c>
      <c r="CK13" s="57" t="s">
        <v>554</v>
      </c>
      <c r="CL13" s="57" t="s">
        <v>555</v>
      </c>
      <c r="CM13" s="57" t="s">
        <v>556</v>
      </c>
      <c r="CN13" s="57" t="s">
        <v>1102</v>
      </c>
      <c r="CO13" s="57" t="s">
        <v>1103</v>
      </c>
      <c r="CP13" s="57" t="s">
        <v>1104</v>
      </c>
      <c r="CQ13" s="57" t="s">
        <v>1105</v>
      </c>
      <c r="CR13" s="57" t="s">
        <v>233</v>
      </c>
      <c r="CS13" s="57" t="s">
        <v>1106</v>
      </c>
      <c r="CT13" s="57" t="s">
        <v>234</v>
      </c>
      <c r="CU13" s="57" t="s">
        <v>567</v>
      </c>
      <c r="CV13" s="57" t="s">
        <v>568</v>
      </c>
      <c r="CW13" s="57" t="s">
        <v>569</v>
      </c>
      <c r="CX13" s="57" t="s">
        <v>561</v>
      </c>
      <c r="CY13" s="57" t="s">
        <v>562</v>
      </c>
      <c r="CZ13" s="57" t="s">
        <v>563</v>
      </c>
      <c r="DA13" s="57" t="s">
        <v>564</v>
      </c>
      <c r="DB13" s="57" t="s">
        <v>565</v>
      </c>
      <c r="DC13" s="57" t="s">
        <v>566</v>
      </c>
      <c r="DD13" s="57" t="s">
        <v>570</v>
      </c>
      <c r="DE13" s="57" t="s">
        <v>1108</v>
      </c>
      <c r="DF13" s="57" t="s">
        <v>1109</v>
      </c>
      <c r="DG13" s="57" t="s">
        <v>574</v>
      </c>
      <c r="DH13" s="57" t="s">
        <v>575</v>
      </c>
      <c r="DI13" s="57" t="s">
        <v>1111</v>
      </c>
      <c r="DJ13" s="57" t="s">
        <v>1112</v>
      </c>
      <c r="DK13" s="57" t="s">
        <v>571</v>
      </c>
      <c r="DL13" s="57" t="s">
        <v>1113</v>
      </c>
      <c r="DM13" s="57" t="s">
        <v>572</v>
      </c>
      <c r="DN13" s="57" t="s">
        <v>1115</v>
      </c>
      <c r="DO13" s="57" t="s">
        <v>1116</v>
      </c>
      <c r="DP13" s="57" t="s">
        <v>573</v>
      </c>
      <c r="DQ13" s="57" t="s">
        <v>1117</v>
      </c>
      <c r="DR13" s="57" t="s">
        <v>1118</v>
      </c>
      <c r="DS13" s="57" t="s">
        <v>1119</v>
      </c>
      <c r="DT13" s="57" t="s">
        <v>1120</v>
      </c>
      <c r="DU13" s="57" t="s">
        <v>1121</v>
      </c>
      <c r="DV13" s="57" t="s">
        <v>1123</v>
      </c>
      <c r="DW13" s="57" t="s">
        <v>1124</v>
      </c>
      <c r="DX13" s="57" t="s">
        <v>1329</v>
      </c>
      <c r="DY13" s="57" t="s">
        <v>1125</v>
      </c>
      <c r="DZ13" s="57" t="s">
        <v>1330</v>
      </c>
      <c r="EA13" s="57" t="s">
        <v>1126</v>
      </c>
      <c r="EB13" s="57" t="s">
        <v>577</v>
      </c>
      <c r="EC13" s="57" t="s">
        <v>578</v>
      </c>
      <c r="ED13" s="57" t="s">
        <v>1127</v>
      </c>
      <c r="EE13" s="57" t="s">
        <v>405</v>
      </c>
      <c r="EF13" s="57" t="s">
        <v>579</v>
      </c>
      <c r="EG13" s="57" t="s">
        <v>1128</v>
      </c>
      <c r="EH13" s="57" t="s">
        <v>580</v>
      </c>
      <c r="EI13" s="57" t="s">
        <v>581</v>
      </c>
      <c r="EJ13" s="57" t="s">
        <v>1129</v>
      </c>
      <c r="EK13" s="57" t="s">
        <v>1130</v>
      </c>
      <c r="EL13" s="57" t="s">
        <v>1131</v>
      </c>
      <c r="EM13" s="57" t="s">
        <v>1132</v>
      </c>
      <c r="EN13" s="57" t="s">
        <v>582</v>
      </c>
      <c r="EO13" s="57" t="s">
        <v>583</v>
      </c>
      <c r="EP13" s="57" t="s">
        <v>1134</v>
      </c>
      <c r="EQ13" s="57" t="s">
        <v>584</v>
      </c>
      <c r="ER13" s="57" t="s">
        <v>585</v>
      </c>
      <c r="ES13" s="57" t="s">
        <v>1135</v>
      </c>
      <c r="ET13" s="57" t="s">
        <v>1136</v>
      </c>
      <c r="EU13" s="57" t="s">
        <v>1137</v>
      </c>
      <c r="EV13" s="57" t="s">
        <v>1138</v>
      </c>
      <c r="EW13" s="57" t="s">
        <v>1140</v>
      </c>
      <c r="EX13" s="57" t="s">
        <v>1141</v>
      </c>
      <c r="EY13" s="57" t="s">
        <v>1142</v>
      </c>
      <c r="EZ13" s="57" t="s">
        <v>244</v>
      </c>
      <c r="FA13" s="57" t="s">
        <v>252</v>
      </c>
      <c r="FB13" s="57" t="s">
        <v>245</v>
      </c>
      <c r="FC13" s="57" t="s">
        <v>589</v>
      </c>
      <c r="FD13" s="57" t="s">
        <v>590</v>
      </c>
      <c r="FE13" s="57" t="s">
        <v>1143</v>
      </c>
      <c r="FF13" s="57" t="s">
        <v>586</v>
      </c>
      <c r="FG13" s="57" t="s">
        <v>587</v>
      </c>
      <c r="FH13" s="57" t="s">
        <v>588</v>
      </c>
      <c r="FI13" s="57" t="s">
        <v>1145</v>
      </c>
      <c r="FJ13" s="57" t="s">
        <v>1146</v>
      </c>
      <c r="FK13" s="57" t="s">
        <v>1147</v>
      </c>
      <c r="FL13" s="57" t="s">
        <v>591</v>
      </c>
      <c r="FM13" s="57" t="s">
        <v>592</v>
      </c>
      <c r="FN13" s="57" t="s">
        <v>593</v>
      </c>
      <c r="FO13" s="57" t="s">
        <v>1149</v>
      </c>
      <c r="FP13" s="57" t="s">
        <v>1150</v>
      </c>
      <c r="FQ13" s="57" t="s">
        <v>1151</v>
      </c>
      <c r="FR13" s="57"/>
      <c r="FS13" s="57" t="s">
        <v>594</v>
      </c>
      <c r="FT13" s="57" t="s">
        <v>595</v>
      </c>
      <c r="FU13" s="57" t="s">
        <v>596</v>
      </c>
      <c r="FV13" s="57" t="s">
        <v>366</v>
      </c>
      <c r="FW13" s="57" t="s">
        <v>597</v>
      </c>
      <c r="FX13" s="57" t="s">
        <v>598</v>
      </c>
      <c r="FY13" s="57" t="s">
        <v>1152</v>
      </c>
      <c r="FZ13" s="57" t="s">
        <v>1153</v>
      </c>
      <c r="GA13" s="57" t="s">
        <v>620</v>
      </c>
      <c r="GB13" s="57" t="s">
        <v>621</v>
      </c>
      <c r="GC13" s="57" t="s">
        <v>622</v>
      </c>
      <c r="GD13" s="57" t="s">
        <v>1155</v>
      </c>
      <c r="GE13" s="57" t="s">
        <v>1156</v>
      </c>
      <c r="GF13" s="57" t="s">
        <v>1157</v>
      </c>
      <c r="GG13" s="57" t="s">
        <v>627</v>
      </c>
      <c r="GH13" s="57" t="s">
        <v>1158</v>
      </c>
      <c r="GI13" s="57" t="s">
        <v>1159</v>
      </c>
      <c r="GJ13" s="57" t="s">
        <v>1161</v>
      </c>
      <c r="GK13" s="57" t="s">
        <v>1162</v>
      </c>
      <c r="GL13" s="57" t="s">
        <v>1163</v>
      </c>
      <c r="GM13" s="57" t="s">
        <v>628</v>
      </c>
      <c r="GN13" s="57" t="s">
        <v>629</v>
      </c>
      <c r="GO13" s="57" t="s">
        <v>630</v>
      </c>
      <c r="GP13" s="57" t="s">
        <v>1165</v>
      </c>
      <c r="GQ13" s="57" t="s">
        <v>1166</v>
      </c>
      <c r="GR13" s="57" t="s">
        <v>1167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70" t="s">
        <v>842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25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25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25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4"/>
      <c r="K51" s="54"/>
      <c r="L51" s="54"/>
      <c r="M51" s="54"/>
    </row>
    <row r="52" spans="2:13" x14ac:dyDescent="0.25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25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25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49"/>
  <sheetViews>
    <sheetView tabSelected="1" topLeftCell="A29" zoomScale="80" zoomScaleNormal="80" workbookViewId="0">
      <selection activeCell="O39" sqref="O39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" t="s">
        <v>1392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25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 x14ac:dyDescent="0.25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 x14ac:dyDescent="0.25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 x14ac:dyDescent="0.25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25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25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 x14ac:dyDescent="0.25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25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2" t="s">
        <v>1267</v>
      </c>
      <c r="GB12" s="92"/>
      <c r="GC12" s="92"/>
      <c r="GD12" s="63" t="s">
        <v>780</v>
      </c>
      <c r="GE12" s="63"/>
      <c r="GF12" s="63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25">
      <c r="A13" s="72"/>
      <c r="B13" s="72"/>
      <c r="C13" s="57" t="s">
        <v>30</v>
      </c>
      <c r="D13" s="57" t="s">
        <v>1168</v>
      </c>
      <c r="E13" s="57" t="s">
        <v>1169</v>
      </c>
      <c r="F13" s="57" t="s">
        <v>1170</v>
      </c>
      <c r="G13" s="57" t="s">
        <v>1171</v>
      </c>
      <c r="H13" s="57" t="s">
        <v>1062</v>
      </c>
      <c r="I13" s="57" t="s">
        <v>1172</v>
      </c>
      <c r="J13" s="57" t="s">
        <v>1173</v>
      </c>
      <c r="K13" s="57" t="s">
        <v>716</v>
      </c>
      <c r="L13" s="57" t="s">
        <v>251</v>
      </c>
      <c r="M13" s="57" t="s">
        <v>717</v>
      </c>
      <c r="N13" s="57" t="s">
        <v>718</v>
      </c>
      <c r="O13" s="57" t="s">
        <v>624</v>
      </c>
      <c r="P13" s="57" t="s">
        <v>1174</v>
      </c>
      <c r="Q13" s="57" t="s">
        <v>625</v>
      </c>
      <c r="R13" s="57" t="s">
        <v>719</v>
      </c>
      <c r="S13" s="57" t="s">
        <v>1175</v>
      </c>
      <c r="T13" s="57" t="s">
        <v>720</v>
      </c>
      <c r="U13" s="57" t="s">
        <v>1176</v>
      </c>
      <c r="V13" s="57" t="s">
        <v>1177</v>
      </c>
      <c r="W13" s="57" t="s">
        <v>1178</v>
      </c>
      <c r="X13" s="57" t="s">
        <v>721</v>
      </c>
      <c r="Y13" s="57" t="s">
        <v>722</v>
      </c>
      <c r="Z13" s="57" t="s">
        <v>1179</v>
      </c>
      <c r="AA13" s="57" t="s">
        <v>198</v>
      </c>
      <c r="AB13" s="57" t="s">
        <v>210</v>
      </c>
      <c r="AC13" s="57" t="s">
        <v>212</v>
      </c>
      <c r="AD13" s="57" t="s">
        <v>511</v>
      </c>
      <c r="AE13" s="57" t="s">
        <v>512</v>
      </c>
      <c r="AF13" s="57" t="s">
        <v>1180</v>
      </c>
      <c r="AG13" s="57" t="s">
        <v>1181</v>
      </c>
      <c r="AH13" s="57" t="s">
        <v>1182</v>
      </c>
      <c r="AI13" s="57" t="s">
        <v>1183</v>
      </c>
      <c r="AJ13" s="57" t="s">
        <v>1184</v>
      </c>
      <c r="AK13" s="57" t="s">
        <v>516</v>
      </c>
      <c r="AL13" s="57" t="s">
        <v>1185</v>
      </c>
      <c r="AM13" s="57" t="s">
        <v>724</v>
      </c>
      <c r="AN13" s="57" t="s">
        <v>725</v>
      </c>
      <c r="AO13" s="57" t="s">
        <v>1186</v>
      </c>
      <c r="AP13" s="57" t="s">
        <v>726</v>
      </c>
      <c r="AQ13" s="57" t="s">
        <v>1187</v>
      </c>
      <c r="AR13" s="57" t="s">
        <v>727</v>
      </c>
      <c r="AS13" s="57" t="s">
        <v>95</v>
      </c>
      <c r="AT13" s="57" t="s">
        <v>257</v>
      </c>
      <c r="AU13" s="57" t="s">
        <v>1188</v>
      </c>
      <c r="AV13" s="57" t="s">
        <v>728</v>
      </c>
      <c r="AW13" s="57" t="s">
        <v>729</v>
      </c>
      <c r="AX13" s="57" t="s">
        <v>1189</v>
      </c>
      <c r="AY13" s="57" t="s">
        <v>216</v>
      </c>
      <c r="AZ13" s="57" t="s">
        <v>517</v>
      </c>
      <c r="BA13" s="57" t="s">
        <v>730</v>
      </c>
      <c r="BB13" s="57" t="s">
        <v>731</v>
      </c>
      <c r="BC13" s="57" t="s">
        <v>732</v>
      </c>
      <c r="BD13" s="57" t="s">
        <v>733</v>
      </c>
      <c r="BE13" s="57" t="s">
        <v>734</v>
      </c>
      <c r="BF13" s="57" t="s">
        <v>735</v>
      </c>
      <c r="BG13" s="57" t="s">
        <v>1190</v>
      </c>
      <c r="BH13" s="57" t="s">
        <v>1191</v>
      </c>
      <c r="BI13" s="57" t="s">
        <v>736</v>
      </c>
      <c r="BJ13" s="57" t="s">
        <v>1192</v>
      </c>
      <c r="BK13" s="57" t="s">
        <v>737</v>
      </c>
      <c r="BL13" s="57" t="s">
        <v>738</v>
      </c>
      <c r="BM13" s="57" t="s">
        <v>1193</v>
      </c>
      <c r="BN13" s="57" t="s">
        <v>1194</v>
      </c>
      <c r="BO13" s="57" t="s">
        <v>1195</v>
      </c>
      <c r="BP13" s="57" t="s">
        <v>723</v>
      </c>
      <c r="BQ13" s="57" t="s">
        <v>1196</v>
      </c>
      <c r="BR13" s="57" t="s">
        <v>1197</v>
      </c>
      <c r="BS13" s="57" t="s">
        <v>1198</v>
      </c>
      <c r="BT13" s="57" t="s">
        <v>739</v>
      </c>
      <c r="BU13" s="57" t="s">
        <v>740</v>
      </c>
      <c r="BV13" s="57" t="s">
        <v>1199</v>
      </c>
      <c r="BW13" s="57" t="s">
        <v>741</v>
      </c>
      <c r="BX13" s="57" t="s">
        <v>742</v>
      </c>
      <c r="BY13" s="57" t="s">
        <v>743</v>
      </c>
      <c r="BZ13" s="57" t="s">
        <v>1200</v>
      </c>
      <c r="CA13" s="57" t="s">
        <v>1201</v>
      </c>
      <c r="CB13" s="57" t="s">
        <v>1202</v>
      </c>
      <c r="CC13" s="57" t="s">
        <v>1203</v>
      </c>
      <c r="CD13" s="57" t="s">
        <v>746</v>
      </c>
      <c r="CE13" s="57" t="s">
        <v>747</v>
      </c>
      <c r="CF13" s="57" t="s">
        <v>1204</v>
      </c>
      <c r="CG13" s="57" t="s">
        <v>1205</v>
      </c>
      <c r="CH13" s="57" t="s">
        <v>744</v>
      </c>
      <c r="CI13" s="57" t="s">
        <v>1206</v>
      </c>
      <c r="CJ13" s="57" t="s">
        <v>1207</v>
      </c>
      <c r="CK13" s="57" t="s">
        <v>748</v>
      </c>
      <c r="CL13" s="57" t="s">
        <v>354</v>
      </c>
      <c r="CM13" s="57" t="s">
        <v>522</v>
      </c>
      <c r="CN13" s="57" t="s">
        <v>355</v>
      </c>
      <c r="CO13" s="57" t="s">
        <v>749</v>
      </c>
      <c r="CP13" s="57" t="s">
        <v>1208</v>
      </c>
      <c r="CQ13" s="57" t="s">
        <v>750</v>
      </c>
      <c r="CR13" s="57" t="s">
        <v>751</v>
      </c>
      <c r="CS13" s="57" t="s">
        <v>1209</v>
      </c>
      <c r="CT13" s="57" t="s">
        <v>752</v>
      </c>
      <c r="CU13" s="57" t="s">
        <v>532</v>
      </c>
      <c r="CV13" s="57" t="s">
        <v>533</v>
      </c>
      <c r="CW13" s="57" t="s">
        <v>534</v>
      </c>
      <c r="CX13" s="57" t="s">
        <v>1210</v>
      </c>
      <c r="CY13" s="57" t="s">
        <v>1211</v>
      </c>
      <c r="CZ13" s="57" t="s">
        <v>537</v>
      </c>
      <c r="DA13" s="57" t="s">
        <v>513</v>
      </c>
      <c r="DB13" s="57" t="s">
        <v>514</v>
      </c>
      <c r="DC13" s="57" t="s">
        <v>753</v>
      </c>
      <c r="DD13" s="57" t="s">
        <v>756</v>
      </c>
      <c r="DE13" s="57" t="s">
        <v>757</v>
      </c>
      <c r="DF13" s="57" t="s">
        <v>1212</v>
      </c>
      <c r="DG13" s="57" t="s">
        <v>1213</v>
      </c>
      <c r="DH13" s="57" t="s">
        <v>1214</v>
      </c>
      <c r="DI13" s="57" t="s">
        <v>1215</v>
      </c>
      <c r="DJ13" s="58" t="s">
        <v>360</v>
      </c>
      <c r="DK13" s="57" t="s">
        <v>1216</v>
      </c>
      <c r="DL13" s="58" t="s">
        <v>1217</v>
      </c>
      <c r="DM13" s="58" t="s">
        <v>758</v>
      </c>
      <c r="DN13" s="57" t="s">
        <v>1218</v>
      </c>
      <c r="DO13" s="58" t="s">
        <v>759</v>
      </c>
      <c r="DP13" s="58" t="s">
        <v>760</v>
      </c>
      <c r="DQ13" s="57" t="s">
        <v>1334</v>
      </c>
      <c r="DR13" s="58" t="s">
        <v>1219</v>
      </c>
      <c r="DS13" s="58" t="s">
        <v>1220</v>
      </c>
      <c r="DT13" s="57" t="s">
        <v>1221</v>
      </c>
      <c r="DU13" s="58" t="s">
        <v>1222</v>
      </c>
      <c r="DV13" s="58" t="s">
        <v>1223</v>
      </c>
      <c r="DW13" s="57" t="s">
        <v>1224</v>
      </c>
      <c r="DX13" s="58" t="s">
        <v>1225</v>
      </c>
      <c r="DY13" s="57" t="s">
        <v>1226</v>
      </c>
      <c r="DZ13" s="57" t="s">
        <v>1227</v>
      </c>
      <c r="EA13" s="57" t="s">
        <v>1228</v>
      </c>
      <c r="EB13" s="57" t="s">
        <v>1229</v>
      </c>
      <c r="EC13" s="57" t="s">
        <v>1230</v>
      </c>
      <c r="ED13" s="57" t="s">
        <v>1231</v>
      </c>
      <c r="EE13" s="57" t="s">
        <v>1233</v>
      </c>
      <c r="EF13" s="57" t="s">
        <v>1234</v>
      </c>
      <c r="EG13" s="57" t="s">
        <v>1235</v>
      </c>
      <c r="EH13" s="57" t="s">
        <v>764</v>
      </c>
      <c r="EI13" s="57" t="s">
        <v>765</v>
      </c>
      <c r="EJ13" s="57" t="s">
        <v>1236</v>
      </c>
      <c r="EK13" s="57" t="s">
        <v>1237</v>
      </c>
      <c r="EL13" s="57" t="s">
        <v>1238</v>
      </c>
      <c r="EM13" s="57" t="s">
        <v>1239</v>
      </c>
      <c r="EN13" s="57" t="s">
        <v>767</v>
      </c>
      <c r="EO13" s="57" t="s">
        <v>768</v>
      </c>
      <c r="EP13" s="57" t="s">
        <v>1240</v>
      </c>
      <c r="EQ13" s="57" t="s">
        <v>769</v>
      </c>
      <c r="ER13" s="57" t="s">
        <v>770</v>
      </c>
      <c r="ES13" s="57" t="s">
        <v>1242</v>
      </c>
      <c r="ET13" s="57" t="s">
        <v>772</v>
      </c>
      <c r="EU13" s="57" t="s">
        <v>773</v>
      </c>
      <c r="EV13" s="57" t="s">
        <v>1243</v>
      </c>
      <c r="EW13" s="57" t="s">
        <v>772</v>
      </c>
      <c r="EX13" s="57" t="s">
        <v>773</v>
      </c>
      <c r="EY13" s="57" t="s">
        <v>1245</v>
      </c>
      <c r="EZ13" s="57" t="s">
        <v>198</v>
      </c>
      <c r="FA13" s="57" t="s">
        <v>1247</v>
      </c>
      <c r="FB13" s="57" t="s">
        <v>211</v>
      </c>
      <c r="FC13" s="57" t="s">
        <v>754</v>
      </c>
      <c r="FD13" s="57" t="s">
        <v>755</v>
      </c>
      <c r="FE13" s="57" t="s">
        <v>786</v>
      </c>
      <c r="FF13" s="57" t="s">
        <v>774</v>
      </c>
      <c r="FG13" s="57" t="s">
        <v>1249</v>
      </c>
      <c r="FH13" s="57" t="s">
        <v>1250</v>
      </c>
      <c r="FI13" s="57" t="s">
        <v>16</v>
      </c>
      <c r="FJ13" s="57" t="s">
        <v>17</v>
      </c>
      <c r="FK13" s="57" t="s">
        <v>147</v>
      </c>
      <c r="FL13" s="57" t="s">
        <v>1252</v>
      </c>
      <c r="FM13" s="57" t="s">
        <v>1253</v>
      </c>
      <c r="FN13" s="57" t="s">
        <v>1254</v>
      </c>
      <c r="FO13" s="57" t="s">
        <v>1256</v>
      </c>
      <c r="FP13" s="57" t="s">
        <v>1257</v>
      </c>
      <c r="FQ13" s="57" t="s">
        <v>1259</v>
      </c>
      <c r="FR13" s="57" t="s">
        <v>776</v>
      </c>
      <c r="FS13" s="57" t="s">
        <v>1260</v>
      </c>
      <c r="FT13" s="57" t="s">
        <v>1261</v>
      </c>
      <c r="FU13" s="57" t="s">
        <v>777</v>
      </c>
      <c r="FV13" s="57" t="s">
        <v>778</v>
      </c>
      <c r="FW13" s="57" t="s">
        <v>1263</v>
      </c>
      <c r="FX13" s="57" t="s">
        <v>1265</v>
      </c>
      <c r="FY13" s="57" t="s">
        <v>779</v>
      </c>
      <c r="FZ13" s="57" t="s">
        <v>1266</v>
      </c>
      <c r="GA13" s="58" t="s">
        <v>1268</v>
      </c>
      <c r="GB13" s="57" t="s">
        <v>1269</v>
      </c>
      <c r="GC13" s="58" t="s">
        <v>1270</v>
      </c>
      <c r="GD13" s="57" t="s">
        <v>1271</v>
      </c>
      <c r="GE13" s="57" t="s">
        <v>1272</v>
      </c>
      <c r="GF13" s="57" t="s">
        <v>1273</v>
      </c>
      <c r="GG13" s="58" t="s">
        <v>152</v>
      </c>
      <c r="GH13" s="57" t="s">
        <v>781</v>
      </c>
      <c r="GI13" s="58" t="s">
        <v>782</v>
      </c>
      <c r="GJ13" s="58" t="s">
        <v>1276</v>
      </c>
      <c r="GK13" s="57" t="s">
        <v>524</v>
      </c>
      <c r="GL13" s="58" t="s">
        <v>783</v>
      </c>
      <c r="GM13" s="58" t="s">
        <v>244</v>
      </c>
      <c r="GN13" s="57" t="s">
        <v>252</v>
      </c>
      <c r="GO13" s="58" t="s">
        <v>786</v>
      </c>
      <c r="GP13" s="58" t="s">
        <v>784</v>
      </c>
      <c r="GQ13" s="57" t="s">
        <v>785</v>
      </c>
      <c r="GR13" s="58" t="s">
        <v>1279</v>
      </c>
      <c r="GS13" s="58" t="s">
        <v>1280</v>
      </c>
      <c r="GT13" s="57" t="s">
        <v>788</v>
      </c>
      <c r="GU13" s="58" t="s">
        <v>1281</v>
      </c>
      <c r="GV13" s="58" t="s">
        <v>1282</v>
      </c>
      <c r="GW13" s="57" t="s">
        <v>1283</v>
      </c>
      <c r="GX13" s="58" t="s">
        <v>1284</v>
      </c>
      <c r="GY13" s="58" t="s">
        <v>791</v>
      </c>
      <c r="GZ13" s="57" t="s">
        <v>792</v>
      </c>
      <c r="HA13" s="58" t="s">
        <v>793</v>
      </c>
      <c r="HB13" s="57" t="s">
        <v>576</v>
      </c>
      <c r="HC13" s="57" t="s">
        <v>1286</v>
      </c>
      <c r="HD13" s="57" t="s">
        <v>794</v>
      </c>
      <c r="HE13" s="57" t="s">
        <v>95</v>
      </c>
      <c r="HF13" s="57" t="s">
        <v>257</v>
      </c>
      <c r="HG13" s="57" t="s">
        <v>256</v>
      </c>
      <c r="HH13" s="57" t="s">
        <v>41</v>
      </c>
      <c r="HI13" s="57" t="s">
        <v>42</v>
      </c>
      <c r="HJ13" s="57" t="s">
        <v>103</v>
      </c>
      <c r="HK13" s="57" t="s">
        <v>1289</v>
      </c>
      <c r="HL13" s="57" t="s">
        <v>795</v>
      </c>
      <c r="HM13" s="57" t="s">
        <v>1290</v>
      </c>
      <c r="HN13" s="57" t="s">
        <v>1292</v>
      </c>
      <c r="HO13" s="57" t="s">
        <v>1293</v>
      </c>
      <c r="HP13" s="57" t="s">
        <v>1294</v>
      </c>
      <c r="HQ13" s="57" t="s">
        <v>800</v>
      </c>
      <c r="HR13" s="57" t="s">
        <v>801</v>
      </c>
      <c r="HS13" s="57" t="s">
        <v>1295</v>
      </c>
      <c r="HT13" s="57" t="s">
        <v>1337</v>
      </c>
      <c r="HU13" s="57" t="s">
        <v>798</v>
      </c>
      <c r="HV13" s="57" t="s">
        <v>1296</v>
      </c>
      <c r="HW13" s="57" t="s">
        <v>1297</v>
      </c>
      <c r="HX13" s="57" t="s">
        <v>1298</v>
      </c>
      <c r="HY13" s="57" t="s">
        <v>1299</v>
      </c>
      <c r="HZ13" s="57" t="s">
        <v>1301</v>
      </c>
      <c r="IA13" s="57" t="s">
        <v>1302</v>
      </c>
      <c r="IB13" s="57" t="s">
        <v>1303</v>
      </c>
      <c r="IC13" s="57" t="s">
        <v>1305</v>
      </c>
      <c r="ID13" s="57" t="s">
        <v>1306</v>
      </c>
      <c r="IE13" s="57" t="s">
        <v>1307</v>
      </c>
      <c r="IF13" s="57" t="s">
        <v>803</v>
      </c>
      <c r="IG13" s="57" t="s">
        <v>804</v>
      </c>
      <c r="IH13" s="57" t="s">
        <v>1308</v>
      </c>
      <c r="II13" s="57" t="s">
        <v>148</v>
      </c>
      <c r="IJ13" s="57" t="s">
        <v>235</v>
      </c>
      <c r="IK13" s="57" t="s">
        <v>209</v>
      </c>
      <c r="IL13" s="57" t="s">
        <v>1311</v>
      </c>
      <c r="IM13" s="57" t="s">
        <v>1312</v>
      </c>
      <c r="IN13" s="57" t="s">
        <v>1313</v>
      </c>
      <c r="IO13" s="57" t="s">
        <v>1315</v>
      </c>
      <c r="IP13" s="57" t="s">
        <v>1316</v>
      </c>
      <c r="IQ13" s="57" t="s">
        <v>1317</v>
      </c>
      <c r="IR13" s="57" t="s">
        <v>1319</v>
      </c>
      <c r="IS13" s="57" t="s">
        <v>1320</v>
      </c>
      <c r="IT13" s="57" t="s">
        <v>1321</v>
      </c>
    </row>
    <row r="14" spans="1:293" ht="15.75" x14ac:dyDescent="0.25">
      <c r="A14" s="2">
        <v>1</v>
      </c>
      <c r="B14" s="4" t="s">
        <v>1382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/>
      <c r="BX14" s="4">
        <v>1</v>
      </c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/>
      <c r="GN14" s="4">
        <v>1</v>
      </c>
      <c r="GO14" s="4"/>
      <c r="GP14" s="4"/>
      <c r="GQ14" s="4">
        <v>1</v>
      </c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 x14ac:dyDescent="0.25">
      <c r="A15" s="2">
        <v>2</v>
      </c>
      <c r="B15" s="4" t="s">
        <v>1383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/>
      <c r="BX15" s="4">
        <v>1</v>
      </c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/>
      <c r="GN15" s="4">
        <v>1</v>
      </c>
      <c r="GO15" s="4"/>
      <c r="GP15" s="4"/>
      <c r="GQ15" s="4">
        <v>1</v>
      </c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 x14ac:dyDescent="0.25">
      <c r="A16" s="2">
        <v>3</v>
      </c>
      <c r="B16" s="4" t="s">
        <v>1384</v>
      </c>
      <c r="C16" s="4">
        <v>1</v>
      </c>
      <c r="D16" s="4"/>
      <c r="E16" s="4"/>
      <c r="F16" s="4">
        <v>1</v>
      </c>
      <c r="G16" s="4"/>
      <c r="H16" s="4"/>
      <c r="I16" s="4"/>
      <c r="J16" s="4">
        <v>1</v>
      </c>
      <c r="K16" s="4"/>
      <c r="L16" s="4"/>
      <c r="M16" s="4">
        <v>1</v>
      </c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4" t="s">
        <v>1385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4"/>
      <c r="BX17" s="4"/>
      <c r="BY17" s="4">
        <v>1</v>
      </c>
      <c r="BZ17" s="4"/>
      <c r="CA17" s="4"/>
      <c r="CB17" s="4">
        <v>1</v>
      </c>
      <c r="CC17" s="4"/>
      <c r="CD17" s="4"/>
      <c r="CE17" s="4">
        <v>1</v>
      </c>
      <c r="CF17" s="4"/>
      <c r="CG17" s="4"/>
      <c r="CH17" s="4">
        <v>1</v>
      </c>
      <c r="CI17" s="4"/>
      <c r="CJ17" s="4"/>
      <c r="CK17" s="4">
        <v>1</v>
      </c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/>
      <c r="CZ17" s="4">
        <v>1</v>
      </c>
      <c r="DA17" s="4"/>
      <c r="DB17" s="4"/>
      <c r="DC17" s="4">
        <v>1</v>
      </c>
      <c r="DD17" s="4"/>
      <c r="DE17" s="4"/>
      <c r="DF17" s="4">
        <v>1</v>
      </c>
      <c r="DG17" s="4"/>
      <c r="DH17" s="4"/>
      <c r="DI17" s="4">
        <v>1</v>
      </c>
      <c r="DJ17" s="4"/>
      <c r="DK17" s="4"/>
      <c r="DL17" s="4">
        <v>1</v>
      </c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/>
      <c r="DX17" s="4">
        <v>1</v>
      </c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/>
      <c r="ES17" s="4">
        <v>1</v>
      </c>
      <c r="ET17" s="4"/>
      <c r="EU17" s="4"/>
      <c r="EV17" s="4">
        <v>1</v>
      </c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/>
      <c r="GC17" s="4">
        <v>1</v>
      </c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/>
      <c r="GO17" s="4">
        <v>1</v>
      </c>
      <c r="GP17" s="4"/>
      <c r="GQ17" s="4"/>
      <c r="GR17" s="4">
        <v>1</v>
      </c>
      <c r="GS17" s="4"/>
      <c r="GT17" s="4"/>
      <c r="GU17" s="4">
        <v>1</v>
      </c>
      <c r="GV17" s="4"/>
      <c r="GW17" s="4"/>
      <c r="GX17" s="4">
        <v>1</v>
      </c>
      <c r="GY17" s="4"/>
      <c r="GZ17" s="4"/>
      <c r="HA17" s="4">
        <v>1</v>
      </c>
      <c r="HB17" s="4"/>
      <c r="HC17" s="4"/>
      <c r="HD17" s="4">
        <v>1</v>
      </c>
      <c r="HE17" s="4"/>
      <c r="HF17" s="4"/>
      <c r="HG17" s="4">
        <v>1</v>
      </c>
      <c r="HH17" s="4"/>
      <c r="HI17" s="4"/>
      <c r="HJ17" s="4">
        <v>1</v>
      </c>
      <c r="HK17" s="4"/>
      <c r="HL17" s="4"/>
      <c r="HM17" s="4">
        <v>1</v>
      </c>
      <c r="HN17" s="4"/>
      <c r="HO17" s="4"/>
      <c r="HP17" s="4">
        <v>1</v>
      </c>
      <c r="HQ17" s="4"/>
      <c r="HR17" s="4"/>
      <c r="HS17" s="4">
        <v>1</v>
      </c>
      <c r="HT17" s="4"/>
      <c r="HU17" s="4"/>
      <c r="HV17" s="4">
        <v>1</v>
      </c>
      <c r="HW17" s="4"/>
      <c r="HX17" s="4"/>
      <c r="HY17" s="4">
        <v>1</v>
      </c>
      <c r="HZ17" s="4"/>
      <c r="IA17" s="4"/>
      <c r="IB17" s="4">
        <v>1</v>
      </c>
      <c r="IC17" s="4"/>
      <c r="ID17" s="4"/>
      <c r="IE17" s="4">
        <v>1</v>
      </c>
      <c r="IF17" s="4"/>
      <c r="IG17" s="4"/>
      <c r="IH17" s="4">
        <v>1</v>
      </c>
      <c r="II17" s="4"/>
      <c r="IJ17" s="4"/>
      <c r="IK17" s="4">
        <v>1</v>
      </c>
      <c r="IL17" s="4"/>
      <c r="IM17" s="4"/>
      <c r="IN17" s="4">
        <v>1</v>
      </c>
      <c r="IO17" s="4"/>
      <c r="IP17" s="4"/>
      <c r="IQ17" s="4">
        <v>1</v>
      </c>
      <c r="IR17" s="4"/>
      <c r="IS17" s="4"/>
      <c r="IT17" s="4">
        <v>1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4" t="s">
        <v>1386</v>
      </c>
      <c r="C18" s="4">
        <v>1</v>
      </c>
      <c r="D18" s="4"/>
      <c r="E18" s="4"/>
      <c r="F18" s="4">
        <v>1</v>
      </c>
      <c r="G18" s="4"/>
      <c r="H18" s="4"/>
      <c r="I18" s="4"/>
      <c r="J18" s="4">
        <v>1</v>
      </c>
      <c r="K18" s="4"/>
      <c r="L18" s="4"/>
      <c r="M18" s="4">
        <v>1</v>
      </c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4" t="s">
        <v>1387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/>
      <c r="M19" s="4">
        <v>1</v>
      </c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/>
      <c r="Y19" s="4">
        <v>1</v>
      </c>
      <c r="Z19" s="4"/>
      <c r="AA19" s="4"/>
      <c r="AB19" s="4">
        <v>1</v>
      </c>
      <c r="AC19" s="4"/>
      <c r="AD19" s="4"/>
      <c r="AE19" s="4">
        <v>1</v>
      </c>
      <c r="AF19" s="4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4"/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>
        <v>1</v>
      </c>
      <c r="CB19" s="4"/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4"/>
      <c r="DT19" s="4">
        <v>1</v>
      </c>
      <c r="DU19" s="4"/>
      <c r="DV19" s="4"/>
      <c r="DW19" s="4">
        <v>1</v>
      </c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/>
      <c r="EL19" s="4">
        <v>1</v>
      </c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/>
      <c r="IP19" s="4">
        <v>1</v>
      </c>
      <c r="IQ19" s="4"/>
      <c r="IR19" s="4"/>
      <c r="IS19" s="4">
        <v>1</v>
      </c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4" t="s">
        <v>1388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4"/>
      <c r="BJ20" s="4">
        <v>1</v>
      </c>
      <c r="BK20" s="4"/>
      <c r="BL20" s="4"/>
      <c r="BM20" s="4">
        <v>1</v>
      </c>
      <c r="BN20" s="4"/>
      <c r="BO20" s="4"/>
      <c r="BP20" s="4">
        <v>1</v>
      </c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/>
      <c r="CA20" s="4"/>
      <c r="CB20" s="4">
        <v>1</v>
      </c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/>
      <c r="CP20" s="4"/>
      <c r="CQ20" s="4">
        <v>1</v>
      </c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/>
      <c r="DE20" s="4"/>
      <c r="DF20" s="4">
        <v>1</v>
      </c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4"/>
      <c r="DT20" s="4"/>
      <c r="DU20" s="4">
        <v>1</v>
      </c>
      <c r="DV20" s="4"/>
      <c r="DW20" s="4"/>
      <c r="DX20" s="4">
        <v>1</v>
      </c>
      <c r="DY20" s="4"/>
      <c r="DZ20" s="4"/>
      <c r="EA20" s="4">
        <v>1</v>
      </c>
      <c r="EB20" s="4"/>
      <c r="EC20" s="4"/>
      <c r="ED20" s="4">
        <v>1</v>
      </c>
      <c r="EE20" s="4"/>
      <c r="EF20" s="4"/>
      <c r="EG20" s="4">
        <v>1</v>
      </c>
      <c r="EH20" s="4"/>
      <c r="EI20" s="4"/>
      <c r="EJ20" s="4">
        <v>1</v>
      </c>
      <c r="EK20" s="4"/>
      <c r="EL20" s="4"/>
      <c r="EM20" s="4">
        <v>1</v>
      </c>
      <c r="EN20" s="4"/>
      <c r="EO20" s="4"/>
      <c r="EP20" s="4">
        <v>1</v>
      </c>
      <c r="EQ20" s="4"/>
      <c r="ER20" s="4"/>
      <c r="ES20" s="4">
        <v>1</v>
      </c>
      <c r="ET20" s="4"/>
      <c r="EU20" s="4"/>
      <c r="EV20" s="4">
        <v>1</v>
      </c>
      <c r="EW20" s="4"/>
      <c r="EX20" s="4"/>
      <c r="EY20" s="4">
        <v>1</v>
      </c>
      <c r="EZ20" s="4"/>
      <c r="FA20" s="4"/>
      <c r="FB20" s="4">
        <v>1</v>
      </c>
      <c r="FC20" s="4"/>
      <c r="FD20" s="4"/>
      <c r="FE20" s="4">
        <v>1</v>
      </c>
      <c r="FF20" s="4"/>
      <c r="FG20" s="4"/>
      <c r="FH20" s="4">
        <v>1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/>
      <c r="GC20" s="4">
        <v>1</v>
      </c>
      <c r="GD20" s="4"/>
      <c r="GE20" s="4"/>
      <c r="GF20" s="4">
        <v>1</v>
      </c>
      <c r="GG20" s="4"/>
      <c r="GH20" s="4"/>
      <c r="GI20" s="4">
        <v>1</v>
      </c>
      <c r="GJ20" s="4"/>
      <c r="GK20" s="4"/>
      <c r="GL20" s="4">
        <v>1</v>
      </c>
      <c r="GM20" s="4"/>
      <c r="GN20" s="4"/>
      <c r="GO20" s="4">
        <v>1</v>
      </c>
      <c r="GP20" s="4"/>
      <c r="GQ20" s="4"/>
      <c r="GR20" s="4">
        <v>1</v>
      </c>
      <c r="GS20" s="4"/>
      <c r="GT20" s="4"/>
      <c r="GU20" s="4">
        <v>1</v>
      </c>
      <c r="GV20" s="4"/>
      <c r="GW20" s="4"/>
      <c r="GX20" s="4">
        <v>1</v>
      </c>
      <c r="GY20" s="4"/>
      <c r="GZ20" s="4"/>
      <c r="HA20" s="4">
        <v>1</v>
      </c>
      <c r="HB20" s="4"/>
      <c r="HC20" s="4"/>
      <c r="HD20" s="4">
        <v>1</v>
      </c>
      <c r="HE20" s="4"/>
      <c r="HF20" s="4"/>
      <c r="HG20" s="4">
        <v>1</v>
      </c>
      <c r="HH20" s="4"/>
      <c r="HI20" s="4"/>
      <c r="HJ20" s="4">
        <v>1</v>
      </c>
      <c r="HK20" s="4"/>
      <c r="HL20" s="4"/>
      <c r="HM20" s="4">
        <v>1</v>
      </c>
      <c r="HN20" s="4"/>
      <c r="HO20" s="4"/>
      <c r="HP20" s="4">
        <v>1</v>
      </c>
      <c r="HQ20" s="4"/>
      <c r="HR20" s="4"/>
      <c r="HS20" s="4">
        <v>1</v>
      </c>
      <c r="HT20" s="4"/>
      <c r="HU20" s="4"/>
      <c r="HV20" s="4">
        <v>1</v>
      </c>
      <c r="HW20" s="4"/>
      <c r="HX20" s="4"/>
      <c r="HY20" s="4">
        <v>1</v>
      </c>
      <c r="HZ20" s="4"/>
      <c r="IA20" s="4"/>
      <c r="IB20" s="4">
        <v>1</v>
      </c>
      <c r="IC20" s="4"/>
      <c r="ID20" s="4"/>
      <c r="IE20" s="4">
        <v>1</v>
      </c>
      <c r="IF20" s="4"/>
      <c r="IG20" s="4"/>
      <c r="IH20" s="4">
        <v>1</v>
      </c>
      <c r="II20" s="4"/>
      <c r="IJ20" s="4"/>
      <c r="IK20" s="4">
        <v>1</v>
      </c>
      <c r="IL20" s="4"/>
      <c r="IM20" s="4"/>
      <c r="IN20" s="4">
        <v>1</v>
      </c>
      <c r="IO20" s="4"/>
      <c r="IP20" s="4"/>
      <c r="IQ20" s="4">
        <v>1</v>
      </c>
      <c r="IR20" s="4"/>
      <c r="IS20" s="4"/>
      <c r="IT20" s="4">
        <v>1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25">
      <c r="A21" s="3">
        <v>8</v>
      </c>
      <c r="B21" s="4" t="s">
        <v>1389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/>
      <c r="BX21" s="4">
        <v>1</v>
      </c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/>
      <c r="DT21" s="4">
        <v>1</v>
      </c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/>
      <c r="GN21" s="4">
        <v>1</v>
      </c>
      <c r="GO21" s="4"/>
      <c r="GP21" s="4"/>
      <c r="GQ21" s="4">
        <v>1</v>
      </c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3">
        <v>9</v>
      </c>
      <c r="B22" s="4" t="s">
        <v>1390</v>
      </c>
      <c r="C22" s="4"/>
      <c r="D22" s="4">
        <v>1</v>
      </c>
      <c r="E22" s="4"/>
      <c r="F22" s="4"/>
      <c r="G22" s="4">
        <v>1</v>
      </c>
      <c r="H22" s="4"/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/>
      <c r="EA22" s="4">
        <v>1</v>
      </c>
      <c r="EB22" s="4"/>
      <c r="EC22" s="4"/>
      <c r="ED22" s="4">
        <v>1</v>
      </c>
      <c r="EE22" s="4"/>
      <c r="EF22" s="4"/>
      <c r="EG22" s="4">
        <v>1</v>
      </c>
      <c r="EH22" s="4"/>
      <c r="EI22" s="4"/>
      <c r="EJ22" s="4">
        <v>1</v>
      </c>
      <c r="EK22" s="4"/>
      <c r="EL22" s="4"/>
      <c r="EM22" s="4">
        <v>1</v>
      </c>
      <c r="EN22" s="4"/>
      <c r="EO22" s="4"/>
      <c r="EP22" s="4">
        <v>1</v>
      </c>
      <c r="EQ22" s="4"/>
      <c r="ER22" s="4"/>
      <c r="ES22" s="4">
        <v>1</v>
      </c>
      <c r="ET22" s="4"/>
      <c r="EU22" s="4"/>
      <c r="EV22" s="4">
        <v>1</v>
      </c>
      <c r="EW22" s="4"/>
      <c r="EX22" s="4"/>
      <c r="EY22" s="4">
        <v>1</v>
      </c>
      <c r="EZ22" s="4"/>
      <c r="FA22" s="4"/>
      <c r="FB22" s="4">
        <v>1</v>
      </c>
      <c r="FC22" s="4"/>
      <c r="FD22" s="4"/>
      <c r="FE22" s="4">
        <v>1</v>
      </c>
      <c r="FF22" s="4"/>
      <c r="FG22" s="4"/>
      <c r="FH22" s="4">
        <v>1</v>
      </c>
      <c r="FI22" s="4"/>
      <c r="FJ22" s="4"/>
      <c r="FK22" s="4">
        <v>1</v>
      </c>
      <c r="FL22" s="4"/>
      <c r="FM22" s="4"/>
      <c r="FN22" s="4">
        <v>1</v>
      </c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  <c r="GS22" s="4"/>
      <c r="GT22" s="4"/>
      <c r="GU22" s="4">
        <v>1</v>
      </c>
      <c r="GV22" s="4"/>
      <c r="GW22" s="4"/>
      <c r="GX22" s="4">
        <v>1</v>
      </c>
      <c r="GY22" s="4"/>
      <c r="GZ22" s="4"/>
      <c r="HA22" s="4">
        <v>1</v>
      </c>
      <c r="HB22" s="4"/>
      <c r="HC22" s="4"/>
      <c r="HD22" s="4">
        <v>1</v>
      </c>
      <c r="HE22" s="4"/>
      <c r="HF22" s="4"/>
      <c r="HG22" s="4">
        <v>1</v>
      </c>
      <c r="HH22" s="4"/>
      <c r="HI22" s="4"/>
      <c r="HJ22" s="4">
        <v>1</v>
      </c>
      <c r="HK22" s="4"/>
      <c r="HL22" s="4"/>
      <c r="HM22" s="4">
        <v>1</v>
      </c>
      <c r="HN22" s="4"/>
      <c r="HO22" s="4"/>
      <c r="HP22" s="4">
        <v>1</v>
      </c>
      <c r="HQ22" s="4"/>
      <c r="HR22" s="4"/>
      <c r="HS22" s="4">
        <v>1</v>
      </c>
      <c r="HT22" s="4"/>
      <c r="HU22" s="4"/>
      <c r="HV22" s="4">
        <v>1</v>
      </c>
      <c r="HW22" s="4"/>
      <c r="HX22" s="4"/>
      <c r="HY22" s="4">
        <v>1</v>
      </c>
      <c r="HZ22" s="4"/>
      <c r="IA22" s="4"/>
      <c r="IB22" s="4">
        <v>1</v>
      </c>
      <c r="IC22" s="4"/>
      <c r="ID22" s="4"/>
      <c r="IE22" s="4">
        <v>1</v>
      </c>
      <c r="IF22" s="4"/>
      <c r="IG22" s="4"/>
      <c r="IH22" s="4">
        <v>1</v>
      </c>
      <c r="II22" s="4"/>
      <c r="IJ22" s="4"/>
      <c r="IK22" s="4">
        <v>1</v>
      </c>
      <c r="IL22" s="4"/>
      <c r="IM22" s="4"/>
      <c r="IN22" s="4">
        <v>1</v>
      </c>
      <c r="IO22" s="4"/>
      <c r="IP22" s="4"/>
      <c r="IQ22" s="4">
        <v>1</v>
      </c>
      <c r="IR22" s="4"/>
      <c r="IS22" s="4"/>
      <c r="IT22" s="4">
        <v>1</v>
      </c>
    </row>
    <row r="23" spans="1:293" x14ac:dyDescent="0.25">
      <c r="A23" s="3">
        <v>10</v>
      </c>
      <c r="B23" s="4" t="s">
        <v>1391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/>
      <c r="GN23" s="4">
        <v>1</v>
      </c>
      <c r="GO23" s="4"/>
      <c r="GP23" s="4"/>
      <c r="GQ23" s="4">
        <v>1</v>
      </c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x14ac:dyDescent="0.25">
      <c r="A24" s="68" t="s">
        <v>278</v>
      </c>
      <c r="B24" s="69"/>
      <c r="C24" s="3">
        <f t="shared" ref="C24:BN24" si="0">SUM(C14:C23)</f>
        <v>7</v>
      </c>
      <c r="D24" s="3">
        <f t="shared" si="0"/>
        <v>1</v>
      </c>
      <c r="E24" s="3">
        <f t="shared" si="0"/>
        <v>2</v>
      </c>
      <c r="F24" s="3">
        <f t="shared" si="0"/>
        <v>7</v>
      </c>
      <c r="G24" s="3">
        <f t="shared" si="0"/>
        <v>1</v>
      </c>
      <c r="H24" s="3">
        <f t="shared" si="0"/>
        <v>2</v>
      </c>
      <c r="I24" s="3">
        <f t="shared" si="0"/>
        <v>4</v>
      </c>
      <c r="J24" s="3">
        <f t="shared" si="0"/>
        <v>3</v>
      </c>
      <c r="K24" s="3">
        <f t="shared" si="0"/>
        <v>3</v>
      </c>
      <c r="L24" s="3">
        <f t="shared" si="0"/>
        <v>4</v>
      </c>
      <c r="M24" s="3">
        <f t="shared" si="0"/>
        <v>3</v>
      </c>
      <c r="N24" s="3">
        <f t="shared" si="0"/>
        <v>3</v>
      </c>
      <c r="O24" s="3">
        <f t="shared" si="0"/>
        <v>7</v>
      </c>
      <c r="P24" s="3">
        <f t="shared" si="0"/>
        <v>0</v>
      </c>
      <c r="Q24" s="3">
        <f t="shared" si="0"/>
        <v>3</v>
      </c>
      <c r="R24" s="3">
        <f t="shared" si="0"/>
        <v>7</v>
      </c>
      <c r="S24" s="3">
        <f t="shared" si="0"/>
        <v>0</v>
      </c>
      <c r="T24" s="3">
        <f t="shared" si="0"/>
        <v>3</v>
      </c>
      <c r="U24" s="3">
        <f t="shared" si="0"/>
        <v>7</v>
      </c>
      <c r="V24" s="3">
        <f t="shared" si="0"/>
        <v>0</v>
      </c>
      <c r="W24" s="3">
        <f t="shared" si="0"/>
        <v>3</v>
      </c>
      <c r="X24" s="3">
        <f t="shared" si="0"/>
        <v>4</v>
      </c>
      <c r="Y24" s="3">
        <f t="shared" si="0"/>
        <v>3</v>
      </c>
      <c r="Z24" s="3">
        <f t="shared" si="0"/>
        <v>3</v>
      </c>
      <c r="AA24" s="3">
        <f t="shared" si="0"/>
        <v>4</v>
      </c>
      <c r="AB24" s="3">
        <f t="shared" si="0"/>
        <v>3</v>
      </c>
      <c r="AC24" s="3">
        <f t="shared" si="0"/>
        <v>3</v>
      </c>
      <c r="AD24" s="3">
        <f t="shared" si="0"/>
        <v>4</v>
      </c>
      <c r="AE24" s="3">
        <f t="shared" si="0"/>
        <v>3</v>
      </c>
      <c r="AF24" s="3">
        <f t="shared" si="0"/>
        <v>3</v>
      </c>
      <c r="AG24" s="3">
        <f t="shared" si="0"/>
        <v>4</v>
      </c>
      <c r="AH24" s="3">
        <f t="shared" si="0"/>
        <v>3</v>
      </c>
      <c r="AI24" s="3">
        <f t="shared" si="0"/>
        <v>3</v>
      </c>
      <c r="AJ24" s="3">
        <f t="shared" si="0"/>
        <v>4</v>
      </c>
      <c r="AK24" s="3">
        <f t="shared" si="0"/>
        <v>3</v>
      </c>
      <c r="AL24" s="3">
        <f t="shared" si="0"/>
        <v>3</v>
      </c>
      <c r="AM24" s="3">
        <f t="shared" si="0"/>
        <v>4</v>
      </c>
      <c r="AN24" s="3">
        <f t="shared" si="0"/>
        <v>3</v>
      </c>
      <c r="AO24" s="3">
        <f t="shared" si="0"/>
        <v>3</v>
      </c>
      <c r="AP24" s="3">
        <f t="shared" si="0"/>
        <v>4</v>
      </c>
      <c r="AQ24" s="3">
        <f t="shared" si="0"/>
        <v>3</v>
      </c>
      <c r="AR24" s="3">
        <f t="shared" si="0"/>
        <v>3</v>
      </c>
      <c r="AS24" s="3">
        <f t="shared" si="0"/>
        <v>4</v>
      </c>
      <c r="AT24" s="3">
        <f t="shared" si="0"/>
        <v>3</v>
      </c>
      <c r="AU24" s="3">
        <f t="shared" si="0"/>
        <v>3</v>
      </c>
      <c r="AV24" s="3">
        <f t="shared" si="0"/>
        <v>4</v>
      </c>
      <c r="AW24" s="3">
        <f t="shared" si="0"/>
        <v>3</v>
      </c>
      <c r="AX24" s="3">
        <f t="shared" si="0"/>
        <v>3</v>
      </c>
      <c r="AY24" s="3">
        <f t="shared" si="0"/>
        <v>4</v>
      </c>
      <c r="AZ24" s="3">
        <f t="shared" si="0"/>
        <v>3</v>
      </c>
      <c r="BA24" s="3">
        <f t="shared" si="0"/>
        <v>3</v>
      </c>
      <c r="BB24" s="3">
        <f t="shared" si="0"/>
        <v>4</v>
      </c>
      <c r="BC24" s="3">
        <f t="shared" si="0"/>
        <v>3</v>
      </c>
      <c r="BD24" s="3">
        <f t="shared" si="0"/>
        <v>3</v>
      </c>
      <c r="BE24" s="3">
        <f t="shared" si="0"/>
        <v>4</v>
      </c>
      <c r="BF24" s="3">
        <f t="shared" si="0"/>
        <v>3</v>
      </c>
      <c r="BG24" s="3">
        <f t="shared" si="0"/>
        <v>3</v>
      </c>
      <c r="BH24" s="3">
        <f t="shared" si="0"/>
        <v>4</v>
      </c>
      <c r="BI24" s="3">
        <f t="shared" si="0"/>
        <v>3</v>
      </c>
      <c r="BJ24" s="3">
        <f t="shared" si="0"/>
        <v>3</v>
      </c>
      <c r="BK24" s="3">
        <f t="shared" si="0"/>
        <v>4</v>
      </c>
      <c r="BL24" s="3">
        <f t="shared" si="0"/>
        <v>3</v>
      </c>
      <c r="BM24" s="3">
        <f t="shared" si="0"/>
        <v>3</v>
      </c>
      <c r="BN24" s="3">
        <f t="shared" si="0"/>
        <v>4</v>
      </c>
      <c r="BO24" s="3">
        <f t="shared" ref="BO24:DZ24" si="1">SUM(BO14:BO23)</f>
        <v>3</v>
      </c>
      <c r="BP24" s="3">
        <f t="shared" si="1"/>
        <v>3</v>
      </c>
      <c r="BQ24" s="3">
        <f t="shared" si="1"/>
        <v>4</v>
      </c>
      <c r="BR24" s="3">
        <f t="shared" si="1"/>
        <v>3</v>
      </c>
      <c r="BS24" s="3">
        <f t="shared" si="1"/>
        <v>3</v>
      </c>
      <c r="BT24" s="3">
        <f t="shared" si="1"/>
        <v>4</v>
      </c>
      <c r="BU24" s="3">
        <f t="shared" si="1"/>
        <v>3</v>
      </c>
      <c r="BV24" s="3">
        <f t="shared" si="1"/>
        <v>3</v>
      </c>
      <c r="BW24" s="3">
        <f t="shared" si="1"/>
        <v>0</v>
      </c>
      <c r="BX24" s="3">
        <f t="shared" si="1"/>
        <v>7</v>
      </c>
      <c r="BY24" s="3">
        <f t="shared" si="1"/>
        <v>3</v>
      </c>
      <c r="BZ24" s="3">
        <f t="shared" si="1"/>
        <v>4</v>
      </c>
      <c r="CA24" s="3">
        <f t="shared" si="1"/>
        <v>3</v>
      </c>
      <c r="CB24" s="3">
        <f t="shared" si="1"/>
        <v>3</v>
      </c>
      <c r="CC24" s="3">
        <f t="shared" si="1"/>
        <v>4</v>
      </c>
      <c r="CD24" s="3">
        <f t="shared" si="1"/>
        <v>3</v>
      </c>
      <c r="CE24" s="3">
        <f t="shared" si="1"/>
        <v>3</v>
      </c>
      <c r="CF24" s="3">
        <f t="shared" si="1"/>
        <v>4</v>
      </c>
      <c r="CG24" s="3">
        <f t="shared" si="1"/>
        <v>3</v>
      </c>
      <c r="CH24" s="3">
        <f t="shared" si="1"/>
        <v>3</v>
      </c>
      <c r="CI24" s="3">
        <f t="shared" si="1"/>
        <v>4</v>
      </c>
      <c r="CJ24" s="3">
        <f t="shared" si="1"/>
        <v>3</v>
      </c>
      <c r="CK24" s="3">
        <f t="shared" si="1"/>
        <v>3</v>
      </c>
      <c r="CL24" s="3">
        <f t="shared" si="1"/>
        <v>4</v>
      </c>
      <c r="CM24" s="3">
        <f t="shared" si="1"/>
        <v>3</v>
      </c>
      <c r="CN24" s="3">
        <f t="shared" si="1"/>
        <v>3</v>
      </c>
      <c r="CO24" s="3">
        <f t="shared" si="1"/>
        <v>4</v>
      </c>
      <c r="CP24" s="3">
        <f t="shared" si="1"/>
        <v>3</v>
      </c>
      <c r="CQ24" s="3">
        <f t="shared" si="1"/>
        <v>3</v>
      </c>
      <c r="CR24" s="3">
        <f t="shared" si="1"/>
        <v>4</v>
      </c>
      <c r="CS24" s="3">
        <f t="shared" si="1"/>
        <v>3</v>
      </c>
      <c r="CT24" s="3">
        <f t="shared" si="1"/>
        <v>3</v>
      </c>
      <c r="CU24" s="3">
        <f t="shared" si="1"/>
        <v>4</v>
      </c>
      <c r="CV24" s="3">
        <f t="shared" si="1"/>
        <v>3</v>
      </c>
      <c r="CW24" s="3">
        <f t="shared" si="1"/>
        <v>3</v>
      </c>
      <c r="CX24" s="3">
        <f t="shared" si="1"/>
        <v>4</v>
      </c>
      <c r="CY24" s="3">
        <f t="shared" si="1"/>
        <v>3</v>
      </c>
      <c r="CZ24" s="3">
        <f t="shared" si="1"/>
        <v>3</v>
      </c>
      <c r="DA24" s="3">
        <f t="shared" si="1"/>
        <v>4</v>
      </c>
      <c r="DB24" s="3">
        <f t="shared" si="1"/>
        <v>3</v>
      </c>
      <c r="DC24" s="3">
        <f t="shared" si="1"/>
        <v>3</v>
      </c>
      <c r="DD24" s="3">
        <f t="shared" si="1"/>
        <v>4</v>
      </c>
      <c r="DE24" s="3">
        <f t="shared" si="1"/>
        <v>3</v>
      </c>
      <c r="DF24" s="3">
        <f t="shared" si="1"/>
        <v>3</v>
      </c>
      <c r="DG24" s="3">
        <f t="shared" si="1"/>
        <v>4</v>
      </c>
      <c r="DH24" s="3">
        <f t="shared" si="1"/>
        <v>3</v>
      </c>
      <c r="DI24" s="3">
        <f t="shared" si="1"/>
        <v>3</v>
      </c>
      <c r="DJ24" s="3">
        <f t="shared" si="1"/>
        <v>4</v>
      </c>
      <c r="DK24" s="3">
        <f t="shared" si="1"/>
        <v>3</v>
      </c>
      <c r="DL24" s="3">
        <f t="shared" si="1"/>
        <v>3</v>
      </c>
      <c r="DM24" s="3">
        <f t="shared" si="1"/>
        <v>4</v>
      </c>
      <c r="DN24" s="3">
        <f t="shared" si="1"/>
        <v>3</v>
      </c>
      <c r="DO24" s="3">
        <f t="shared" si="1"/>
        <v>3</v>
      </c>
      <c r="DP24" s="3">
        <f t="shared" si="1"/>
        <v>4</v>
      </c>
      <c r="DQ24" s="3">
        <f t="shared" si="1"/>
        <v>3</v>
      </c>
      <c r="DR24" s="3">
        <f t="shared" si="1"/>
        <v>3</v>
      </c>
      <c r="DS24" s="3">
        <f t="shared" si="1"/>
        <v>0</v>
      </c>
      <c r="DT24" s="3">
        <f t="shared" si="1"/>
        <v>7</v>
      </c>
      <c r="DU24" s="3">
        <f t="shared" si="1"/>
        <v>3</v>
      </c>
      <c r="DV24" s="3">
        <f t="shared" si="1"/>
        <v>4</v>
      </c>
      <c r="DW24" s="3">
        <f t="shared" si="1"/>
        <v>3</v>
      </c>
      <c r="DX24" s="3">
        <f t="shared" si="1"/>
        <v>3</v>
      </c>
      <c r="DY24" s="3">
        <f t="shared" si="1"/>
        <v>4</v>
      </c>
      <c r="DZ24" s="3">
        <f t="shared" si="1"/>
        <v>3</v>
      </c>
      <c r="EA24" s="3">
        <f t="shared" ref="EA24:GL24" si="2">SUM(EA14:EA23)</f>
        <v>3</v>
      </c>
      <c r="EB24" s="3">
        <f t="shared" si="2"/>
        <v>4</v>
      </c>
      <c r="EC24" s="3">
        <f t="shared" si="2"/>
        <v>3</v>
      </c>
      <c r="ED24" s="3">
        <f t="shared" si="2"/>
        <v>3</v>
      </c>
      <c r="EE24" s="3">
        <f t="shared" si="2"/>
        <v>4</v>
      </c>
      <c r="EF24" s="3">
        <f t="shared" si="2"/>
        <v>3</v>
      </c>
      <c r="EG24" s="3">
        <f t="shared" si="2"/>
        <v>3</v>
      </c>
      <c r="EH24" s="3">
        <f t="shared" si="2"/>
        <v>4</v>
      </c>
      <c r="EI24" s="3">
        <f t="shared" si="2"/>
        <v>3</v>
      </c>
      <c r="EJ24" s="3">
        <f t="shared" si="2"/>
        <v>3</v>
      </c>
      <c r="EK24" s="3">
        <f t="shared" si="2"/>
        <v>4</v>
      </c>
      <c r="EL24" s="3">
        <f t="shared" si="2"/>
        <v>3</v>
      </c>
      <c r="EM24" s="3">
        <f t="shared" si="2"/>
        <v>3</v>
      </c>
      <c r="EN24" s="3">
        <f t="shared" si="2"/>
        <v>4</v>
      </c>
      <c r="EO24" s="3">
        <f t="shared" si="2"/>
        <v>3</v>
      </c>
      <c r="EP24" s="3">
        <f t="shared" si="2"/>
        <v>3</v>
      </c>
      <c r="EQ24" s="3">
        <f t="shared" si="2"/>
        <v>4</v>
      </c>
      <c r="ER24" s="3">
        <f t="shared" si="2"/>
        <v>3</v>
      </c>
      <c r="ES24" s="3">
        <f t="shared" si="2"/>
        <v>3</v>
      </c>
      <c r="ET24" s="3">
        <f t="shared" si="2"/>
        <v>4</v>
      </c>
      <c r="EU24" s="3">
        <f t="shared" si="2"/>
        <v>3</v>
      </c>
      <c r="EV24" s="3">
        <f t="shared" si="2"/>
        <v>3</v>
      </c>
      <c r="EW24" s="3">
        <f t="shared" si="2"/>
        <v>4</v>
      </c>
      <c r="EX24" s="3">
        <f t="shared" si="2"/>
        <v>3</v>
      </c>
      <c r="EY24" s="3">
        <f t="shared" si="2"/>
        <v>3</v>
      </c>
      <c r="EZ24" s="3">
        <f t="shared" si="2"/>
        <v>4</v>
      </c>
      <c r="FA24" s="3">
        <f t="shared" si="2"/>
        <v>3</v>
      </c>
      <c r="FB24" s="3">
        <f t="shared" si="2"/>
        <v>3</v>
      </c>
      <c r="FC24" s="3">
        <f t="shared" si="2"/>
        <v>4</v>
      </c>
      <c r="FD24" s="3">
        <f t="shared" si="2"/>
        <v>3</v>
      </c>
      <c r="FE24" s="3">
        <f t="shared" si="2"/>
        <v>3</v>
      </c>
      <c r="FF24" s="3">
        <f t="shared" si="2"/>
        <v>4</v>
      </c>
      <c r="FG24" s="3">
        <f t="shared" si="2"/>
        <v>3</v>
      </c>
      <c r="FH24" s="3">
        <f t="shared" si="2"/>
        <v>3</v>
      </c>
      <c r="FI24" s="3">
        <f t="shared" si="2"/>
        <v>4</v>
      </c>
      <c r="FJ24" s="3">
        <f t="shared" si="2"/>
        <v>3</v>
      </c>
      <c r="FK24" s="3">
        <f t="shared" si="2"/>
        <v>3</v>
      </c>
      <c r="FL24" s="3">
        <f t="shared" si="2"/>
        <v>4</v>
      </c>
      <c r="FM24" s="3">
        <f t="shared" si="2"/>
        <v>3</v>
      </c>
      <c r="FN24" s="3">
        <f t="shared" si="2"/>
        <v>3</v>
      </c>
      <c r="FO24" s="3">
        <f t="shared" si="2"/>
        <v>4</v>
      </c>
      <c r="FP24" s="3">
        <f t="shared" si="2"/>
        <v>3</v>
      </c>
      <c r="FQ24" s="3">
        <f t="shared" si="2"/>
        <v>3</v>
      </c>
      <c r="FR24" s="3">
        <f t="shared" si="2"/>
        <v>4</v>
      </c>
      <c r="FS24" s="3">
        <f t="shared" si="2"/>
        <v>3</v>
      </c>
      <c r="FT24" s="3">
        <f t="shared" si="2"/>
        <v>3</v>
      </c>
      <c r="FU24" s="3">
        <f t="shared" si="2"/>
        <v>4</v>
      </c>
      <c r="FV24" s="3">
        <f t="shared" si="2"/>
        <v>3</v>
      </c>
      <c r="FW24" s="3">
        <f t="shared" si="2"/>
        <v>3</v>
      </c>
      <c r="FX24" s="3">
        <f t="shared" si="2"/>
        <v>4</v>
      </c>
      <c r="FY24" s="3">
        <f t="shared" si="2"/>
        <v>3</v>
      </c>
      <c r="FZ24" s="3">
        <f t="shared" si="2"/>
        <v>3</v>
      </c>
      <c r="GA24" s="3">
        <f t="shared" si="2"/>
        <v>4</v>
      </c>
      <c r="GB24" s="3">
        <f t="shared" si="2"/>
        <v>3</v>
      </c>
      <c r="GC24" s="3">
        <f t="shared" si="2"/>
        <v>3</v>
      </c>
      <c r="GD24" s="3">
        <f t="shared" si="2"/>
        <v>4</v>
      </c>
      <c r="GE24" s="3">
        <f t="shared" si="2"/>
        <v>3</v>
      </c>
      <c r="GF24" s="3">
        <f t="shared" si="2"/>
        <v>3</v>
      </c>
      <c r="GG24" s="3">
        <f t="shared" si="2"/>
        <v>4</v>
      </c>
      <c r="GH24" s="3">
        <f t="shared" si="2"/>
        <v>3</v>
      </c>
      <c r="GI24" s="3">
        <f t="shared" si="2"/>
        <v>3</v>
      </c>
      <c r="GJ24" s="3">
        <f t="shared" si="2"/>
        <v>4</v>
      </c>
      <c r="GK24" s="3">
        <f t="shared" si="2"/>
        <v>3</v>
      </c>
      <c r="GL24" s="3">
        <f t="shared" si="2"/>
        <v>3</v>
      </c>
      <c r="GM24" s="3">
        <f t="shared" ref="GM24:IX24" si="3">SUM(GM14:GM23)</f>
        <v>0</v>
      </c>
      <c r="GN24" s="3">
        <f t="shared" si="3"/>
        <v>7</v>
      </c>
      <c r="GO24" s="3">
        <f t="shared" si="3"/>
        <v>3</v>
      </c>
      <c r="GP24" s="3">
        <f t="shared" si="3"/>
        <v>0</v>
      </c>
      <c r="GQ24" s="3">
        <f t="shared" si="3"/>
        <v>7</v>
      </c>
      <c r="GR24" s="3">
        <f t="shared" si="3"/>
        <v>3</v>
      </c>
      <c r="GS24" s="3">
        <f t="shared" si="3"/>
        <v>4</v>
      </c>
      <c r="GT24" s="3">
        <f t="shared" si="3"/>
        <v>3</v>
      </c>
      <c r="GU24" s="3">
        <f t="shared" si="3"/>
        <v>3</v>
      </c>
      <c r="GV24" s="3">
        <f t="shared" si="3"/>
        <v>4</v>
      </c>
      <c r="GW24" s="3">
        <f t="shared" si="3"/>
        <v>3</v>
      </c>
      <c r="GX24" s="3">
        <f t="shared" si="3"/>
        <v>3</v>
      </c>
      <c r="GY24" s="3">
        <f t="shared" si="3"/>
        <v>4</v>
      </c>
      <c r="GZ24" s="3">
        <f t="shared" si="3"/>
        <v>3</v>
      </c>
      <c r="HA24" s="3">
        <f t="shared" si="3"/>
        <v>3</v>
      </c>
      <c r="HB24" s="3">
        <f t="shared" si="3"/>
        <v>4</v>
      </c>
      <c r="HC24" s="3">
        <f t="shared" si="3"/>
        <v>3</v>
      </c>
      <c r="HD24" s="3">
        <f t="shared" si="3"/>
        <v>3</v>
      </c>
      <c r="HE24" s="3">
        <f t="shared" si="3"/>
        <v>4</v>
      </c>
      <c r="HF24" s="3">
        <f t="shared" si="3"/>
        <v>3</v>
      </c>
      <c r="HG24" s="3">
        <f t="shared" si="3"/>
        <v>3</v>
      </c>
      <c r="HH24" s="3">
        <f t="shared" si="3"/>
        <v>4</v>
      </c>
      <c r="HI24" s="3">
        <f t="shared" si="3"/>
        <v>3</v>
      </c>
      <c r="HJ24" s="3">
        <f t="shared" si="3"/>
        <v>3</v>
      </c>
      <c r="HK24" s="3">
        <f t="shared" si="3"/>
        <v>4</v>
      </c>
      <c r="HL24" s="3">
        <f t="shared" si="3"/>
        <v>3</v>
      </c>
      <c r="HM24" s="3">
        <f t="shared" si="3"/>
        <v>3</v>
      </c>
      <c r="HN24" s="3">
        <f t="shared" si="3"/>
        <v>4</v>
      </c>
      <c r="HO24" s="3">
        <f t="shared" si="3"/>
        <v>3</v>
      </c>
      <c r="HP24" s="3">
        <f t="shared" si="3"/>
        <v>3</v>
      </c>
      <c r="HQ24" s="3">
        <f t="shared" si="3"/>
        <v>4</v>
      </c>
      <c r="HR24" s="3">
        <f t="shared" si="3"/>
        <v>3</v>
      </c>
      <c r="HS24" s="3">
        <f t="shared" si="3"/>
        <v>3</v>
      </c>
      <c r="HT24" s="3">
        <f t="shared" si="3"/>
        <v>4</v>
      </c>
      <c r="HU24" s="3">
        <f t="shared" si="3"/>
        <v>3</v>
      </c>
      <c r="HV24" s="3">
        <f t="shared" si="3"/>
        <v>3</v>
      </c>
      <c r="HW24" s="3">
        <f t="shared" si="3"/>
        <v>4</v>
      </c>
      <c r="HX24" s="3">
        <f t="shared" si="3"/>
        <v>3</v>
      </c>
      <c r="HY24" s="3">
        <f t="shared" si="3"/>
        <v>3</v>
      </c>
      <c r="HZ24" s="3">
        <f t="shared" si="3"/>
        <v>4</v>
      </c>
      <c r="IA24" s="3">
        <f t="shared" si="3"/>
        <v>3</v>
      </c>
      <c r="IB24" s="3">
        <f t="shared" si="3"/>
        <v>3</v>
      </c>
      <c r="IC24" s="3">
        <f t="shared" si="3"/>
        <v>4</v>
      </c>
      <c r="ID24" s="3">
        <f t="shared" si="3"/>
        <v>3</v>
      </c>
      <c r="IE24" s="3">
        <f t="shared" si="3"/>
        <v>3</v>
      </c>
      <c r="IF24" s="3">
        <f t="shared" si="3"/>
        <v>4</v>
      </c>
      <c r="IG24" s="3">
        <f t="shared" si="3"/>
        <v>3</v>
      </c>
      <c r="IH24" s="3">
        <f t="shared" si="3"/>
        <v>3</v>
      </c>
      <c r="II24" s="3">
        <f t="shared" si="3"/>
        <v>4</v>
      </c>
      <c r="IJ24" s="3">
        <f t="shared" si="3"/>
        <v>3</v>
      </c>
      <c r="IK24" s="3">
        <f t="shared" si="3"/>
        <v>3</v>
      </c>
      <c r="IL24" s="3">
        <f t="shared" si="3"/>
        <v>4</v>
      </c>
      <c r="IM24" s="3">
        <f t="shared" si="3"/>
        <v>3</v>
      </c>
      <c r="IN24" s="3">
        <f t="shared" si="3"/>
        <v>3</v>
      </c>
      <c r="IO24" s="3">
        <f t="shared" si="3"/>
        <v>4</v>
      </c>
      <c r="IP24" s="3">
        <f t="shared" si="3"/>
        <v>3</v>
      </c>
      <c r="IQ24" s="3">
        <f t="shared" si="3"/>
        <v>3</v>
      </c>
      <c r="IR24" s="3">
        <f t="shared" si="3"/>
        <v>4</v>
      </c>
      <c r="IS24" s="3">
        <f t="shared" si="3"/>
        <v>3</v>
      </c>
      <c r="IT24" s="3">
        <f t="shared" si="3"/>
        <v>3</v>
      </c>
    </row>
    <row r="25" spans="1:293" ht="44.45" customHeight="1" x14ac:dyDescent="0.25">
      <c r="A25" s="70" t="s">
        <v>841</v>
      </c>
      <c r="B25" s="71"/>
      <c r="C25" s="10">
        <f>C24/10%</f>
        <v>70</v>
      </c>
      <c r="D25" s="10">
        <f t="shared" ref="D25:BO25" si="4">D24/10%</f>
        <v>10</v>
      </c>
      <c r="E25" s="10">
        <f t="shared" si="4"/>
        <v>20</v>
      </c>
      <c r="F25" s="10">
        <f t="shared" si="4"/>
        <v>70</v>
      </c>
      <c r="G25" s="10">
        <f t="shared" si="4"/>
        <v>10</v>
      </c>
      <c r="H25" s="10">
        <f t="shared" si="4"/>
        <v>20</v>
      </c>
      <c r="I25" s="10">
        <f t="shared" si="4"/>
        <v>40</v>
      </c>
      <c r="J25" s="10">
        <f t="shared" si="4"/>
        <v>30</v>
      </c>
      <c r="K25" s="10">
        <f t="shared" si="4"/>
        <v>30</v>
      </c>
      <c r="L25" s="10">
        <f t="shared" si="4"/>
        <v>40</v>
      </c>
      <c r="M25" s="10">
        <f t="shared" si="4"/>
        <v>30</v>
      </c>
      <c r="N25" s="10">
        <f t="shared" si="4"/>
        <v>30</v>
      </c>
      <c r="O25" s="10">
        <f t="shared" si="4"/>
        <v>70</v>
      </c>
      <c r="P25" s="10">
        <f t="shared" si="4"/>
        <v>0</v>
      </c>
      <c r="Q25" s="10">
        <f t="shared" si="4"/>
        <v>30</v>
      </c>
      <c r="R25" s="10">
        <f t="shared" si="4"/>
        <v>70</v>
      </c>
      <c r="S25" s="10">
        <f t="shared" si="4"/>
        <v>0</v>
      </c>
      <c r="T25" s="10">
        <f t="shared" si="4"/>
        <v>30</v>
      </c>
      <c r="U25" s="10">
        <f t="shared" si="4"/>
        <v>70</v>
      </c>
      <c r="V25" s="10">
        <f t="shared" si="4"/>
        <v>0</v>
      </c>
      <c r="W25" s="10">
        <f t="shared" si="4"/>
        <v>30</v>
      </c>
      <c r="X25" s="10">
        <f t="shared" si="4"/>
        <v>40</v>
      </c>
      <c r="Y25" s="10">
        <f t="shared" si="4"/>
        <v>30</v>
      </c>
      <c r="Z25" s="10">
        <f t="shared" si="4"/>
        <v>30</v>
      </c>
      <c r="AA25" s="10">
        <f t="shared" si="4"/>
        <v>40</v>
      </c>
      <c r="AB25" s="10">
        <f t="shared" si="4"/>
        <v>30</v>
      </c>
      <c r="AC25" s="10">
        <f t="shared" si="4"/>
        <v>30</v>
      </c>
      <c r="AD25" s="10">
        <f t="shared" si="4"/>
        <v>40</v>
      </c>
      <c r="AE25" s="10">
        <f t="shared" si="4"/>
        <v>30</v>
      </c>
      <c r="AF25" s="10">
        <f t="shared" si="4"/>
        <v>30</v>
      </c>
      <c r="AG25" s="10">
        <f t="shared" si="4"/>
        <v>40</v>
      </c>
      <c r="AH25" s="10">
        <f t="shared" si="4"/>
        <v>30</v>
      </c>
      <c r="AI25" s="10">
        <f t="shared" si="4"/>
        <v>30</v>
      </c>
      <c r="AJ25" s="10">
        <f t="shared" si="4"/>
        <v>40</v>
      </c>
      <c r="AK25" s="10">
        <f t="shared" si="4"/>
        <v>30</v>
      </c>
      <c r="AL25" s="10">
        <f t="shared" si="4"/>
        <v>30</v>
      </c>
      <c r="AM25" s="10">
        <f t="shared" si="4"/>
        <v>40</v>
      </c>
      <c r="AN25" s="10">
        <f t="shared" si="4"/>
        <v>30</v>
      </c>
      <c r="AO25" s="10">
        <f t="shared" si="4"/>
        <v>30</v>
      </c>
      <c r="AP25" s="10">
        <f t="shared" si="4"/>
        <v>40</v>
      </c>
      <c r="AQ25" s="10">
        <f t="shared" si="4"/>
        <v>30</v>
      </c>
      <c r="AR25" s="10">
        <f t="shared" si="4"/>
        <v>30</v>
      </c>
      <c r="AS25" s="10">
        <f t="shared" si="4"/>
        <v>40</v>
      </c>
      <c r="AT25" s="10">
        <f t="shared" si="4"/>
        <v>30</v>
      </c>
      <c r="AU25" s="10">
        <f t="shared" si="4"/>
        <v>30</v>
      </c>
      <c r="AV25" s="10">
        <f t="shared" si="4"/>
        <v>40</v>
      </c>
      <c r="AW25" s="10">
        <f t="shared" si="4"/>
        <v>30</v>
      </c>
      <c r="AX25" s="10">
        <f t="shared" si="4"/>
        <v>30</v>
      </c>
      <c r="AY25" s="10">
        <f t="shared" si="4"/>
        <v>40</v>
      </c>
      <c r="AZ25" s="10">
        <f t="shared" si="4"/>
        <v>30</v>
      </c>
      <c r="BA25" s="10">
        <f t="shared" si="4"/>
        <v>30</v>
      </c>
      <c r="BB25" s="10">
        <f t="shared" si="4"/>
        <v>40</v>
      </c>
      <c r="BC25" s="10">
        <f t="shared" si="4"/>
        <v>30</v>
      </c>
      <c r="BD25" s="10">
        <f t="shared" si="4"/>
        <v>30</v>
      </c>
      <c r="BE25" s="10">
        <f t="shared" si="4"/>
        <v>40</v>
      </c>
      <c r="BF25" s="10">
        <f t="shared" si="4"/>
        <v>30</v>
      </c>
      <c r="BG25" s="10">
        <f t="shared" si="4"/>
        <v>30</v>
      </c>
      <c r="BH25" s="10">
        <f t="shared" si="4"/>
        <v>40</v>
      </c>
      <c r="BI25" s="10">
        <f t="shared" si="4"/>
        <v>30</v>
      </c>
      <c r="BJ25" s="10">
        <f t="shared" si="4"/>
        <v>30</v>
      </c>
      <c r="BK25" s="10">
        <f t="shared" si="4"/>
        <v>40</v>
      </c>
      <c r="BL25" s="10">
        <f t="shared" si="4"/>
        <v>30</v>
      </c>
      <c r="BM25" s="10">
        <f t="shared" si="4"/>
        <v>30</v>
      </c>
      <c r="BN25" s="10">
        <f t="shared" si="4"/>
        <v>40</v>
      </c>
      <c r="BO25" s="10">
        <f t="shared" si="4"/>
        <v>30</v>
      </c>
      <c r="BP25" s="10">
        <f t="shared" ref="BP25:EA25" si="5">BP24/10%</f>
        <v>30</v>
      </c>
      <c r="BQ25" s="10">
        <f t="shared" si="5"/>
        <v>40</v>
      </c>
      <c r="BR25" s="10">
        <f t="shared" si="5"/>
        <v>30</v>
      </c>
      <c r="BS25" s="10">
        <f t="shared" si="5"/>
        <v>30</v>
      </c>
      <c r="BT25" s="10">
        <f t="shared" si="5"/>
        <v>40</v>
      </c>
      <c r="BU25" s="10">
        <f t="shared" si="5"/>
        <v>30</v>
      </c>
      <c r="BV25" s="10">
        <f t="shared" si="5"/>
        <v>30</v>
      </c>
      <c r="BW25" s="10">
        <f t="shared" si="5"/>
        <v>0</v>
      </c>
      <c r="BX25" s="10">
        <f t="shared" si="5"/>
        <v>70</v>
      </c>
      <c r="BY25" s="10">
        <f t="shared" si="5"/>
        <v>30</v>
      </c>
      <c r="BZ25" s="10">
        <f t="shared" si="5"/>
        <v>40</v>
      </c>
      <c r="CA25" s="10">
        <f t="shared" si="5"/>
        <v>30</v>
      </c>
      <c r="CB25" s="10">
        <f t="shared" si="5"/>
        <v>30</v>
      </c>
      <c r="CC25" s="10">
        <f t="shared" si="5"/>
        <v>40</v>
      </c>
      <c r="CD25" s="10">
        <f t="shared" si="5"/>
        <v>30</v>
      </c>
      <c r="CE25" s="10">
        <f t="shared" si="5"/>
        <v>30</v>
      </c>
      <c r="CF25" s="10">
        <f t="shared" si="5"/>
        <v>40</v>
      </c>
      <c r="CG25" s="10">
        <f t="shared" si="5"/>
        <v>30</v>
      </c>
      <c r="CH25" s="10">
        <f t="shared" si="5"/>
        <v>30</v>
      </c>
      <c r="CI25" s="10">
        <f t="shared" si="5"/>
        <v>40</v>
      </c>
      <c r="CJ25" s="10">
        <f t="shared" si="5"/>
        <v>30</v>
      </c>
      <c r="CK25" s="10">
        <f t="shared" si="5"/>
        <v>30</v>
      </c>
      <c r="CL25" s="10">
        <f t="shared" si="5"/>
        <v>40</v>
      </c>
      <c r="CM25" s="10">
        <f t="shared" si="5"/>
        <v>30</v>
      </c>
      <c r="CN25" s="10">
        <f t="shared" si="5"/>
        <v>30</v>
      </c>
      <c r="CO25" s="10">
        <f t="shared" si="5"/>
        <v>40</v>
      </c>
      <c r="CP25" s="10">
        <f t="shared" si="5"/>
        <v>30</v>
      </c>
      <c r="CQ25" s="10">
        <f t="shared" si="5"/>
        <v>30</v>
      </c>
      <c r="CR25" s="10">
        <f t="shared" si="5"/>
        <v>40</v>
      </c>
      <c r="CS25" s="10">
        <f t="shared" si="5"/>
        <v>30</v>
      </c>
      <c r="CT25" s="10">
        <f t="shared" si="5"/>
        <v>30</v>
      </c>
      <c r="CU25" s="10">
        <f t="shared" si="5"/>
        <v>40</v>
      </c>
      <c r="CV25" s="10">
        <f t="shared" si="5"/>
        <v>30</v>
      </c>
      <c r="CW25" s="10">
        <f t="shared" si="5"/>
        <v>30</v>
      </c>
      <c r="CX25" s="10">
        <f t="shared" si="5"/>
        <v>40</v>
      </c>
      <c r="CY25" s="10">
        <f t="shared" si="5"/>
        <v>30</v>
      </c>
      <c r="CZ25" s="10">
        <f t="shared" si="5"/>
        <v>30</v>
      </c>
      <c r="DA25" s="10">
        <f t="shared" si="5"/>
        <v>40</v>
      </c>
      <c r="DB25" s="10">
        <f t="shared" si="5"/>
        <v>30</v>
      </c>
      <c r="DC25" s="10">
        <f t="shared" si="5"/>
        <v>30</v>
      </c>
      <c r="DD25" s="10">
        <f t="shared" si="5"/>
        <v>40</v>
      </c>
      <c r="DE25" s="10">
        <f t="shared" si="5"/>
        <v>30</v>
      </c>
      <c r="DF25" s="10">
        <f t="shared" si="5"/>
        <v>30</v>
      </c>
      <c r="DG25" s="10">
        <f t="shared" si="5"/>
        <v>40</v>
      </c>
      <c r="DH25" s="10">
        <f t="shared" si="5"/>
        <v>30</v>
      </c>
      <c r="DI25" s="10">
        <f t="shared" si="5"/>
        <v>30</v>
      </c>
      <c r="DJ25" s="10">
        <f t="shared" si="5"/>
        <v>40</v>
      </c>
      <c r="DK25" s="10">
        <f t="shared" si="5"/>
        <v>30</v>
      </c>
      <c r="DL25" s="10">
        <f t="shared" si="5"/>
        <v>30</v>
      </c>
      <c r="DM25" s="10">
        <f t="shared" si="5"/>
        <v>40</v>
      </c>
      <c r="DN25" s="10">
        <f t="shared" si="5"/>
        <v>30</v>
      </c>
      <c r="DO25" s="10">
        <f t="shared" si="5"/>
        <v>30</v>
      </c>
      <c r="DP25" s="10">
        <f t="shared" si="5"/>
        <v>40</v>
      </c>
      <c r="DQ25" s="10">
        <f t="shared" si="5"/>
        <v>30</v>
      </c>
      <c r="DR25" s="10">
        <f t="shared" si="5"/>
        <v>30</v>
      </c>
      <c r="DS25" s="10">
        <f t="shared" si="5"/>
        <v>0</v>
      </c>
      <c r="DT25" s="10">
        <f t="shared" si="5"/>
        <v>70</v>
      </c>
      <c r="DU25" s="10">
        <f t="shared" si="5"/>
        <v>30</v>
      </c>
      <c r="DV25" s="10">
        <f t="shared" si="5"/>
        <v>40</v>
      </c>
      <c r="DW25" s="10">
        <f t="shared" si="5"/>
        <v>30</v>
      </c>
      <c r="DX25" s="10">
        <f t="shared" si="5"/>
        <v>30</v>
      </c>
      <c r="DY25" s="10">
        <f t="shared" si="5"/>
        <v>40</v>
      </c>
      <c r="DZ25" s="10">
        <f t="shared" si="5"/>
        <v>30</v>
      </c>
      <c r="EA25" s="10">
        <f t="shared" si="5"/>
        <v>30</v>
      </c>
      <c r="EB25" s="10">
        <f t="shared" ref="EB25:GM25" si="6">EB24/10%</f>
        <v>40</v>
      </c>
      <c r="EC25" s="10">
        <f t="shared" si="6"/>
        <v>30</v>
      </c>
      <c r="ED25" s="10">
        <f t="shared" si="6"/>
        <v>30</v>
      </c>
      <c r="EE25" s="10">
        <f t="shared" si="6"/>
        <v>40</v>
      </c>
      <c r="EF25" s="10">
        <f t="shared" si="6"/>
        <v>30</v>
      </c>
      <c r="EG25" s="10">
        <f t="shared" si="6"/>
        <v>30</v>
      </c>
      <c r="EH25" s="10">
        <f t="shared" si="6"/>
        <v>40</v>
      </c>
      <c r="EI25" s="10">
        <f t="shared" si="6"/>
        <v>30</v>
      </c>
      <c r="EJ25" s="10">
        <f t="shared" si="6"/>
        <v>30</v>
      </c>
      <c r="EK25" s="10">
        <f t="shared" si="6"/>
        <v>40</v>
      </c>
      <c r="EL25" s="10">
        <f t="shared" si="6"/>
        <v>30</v>
      </c>
      <c r="EM25" s="10">
        <f t="shared" si="6"/>
        <v>30</v>
      </c>
      <c r="EN25" s="10">
        <f t="shared" si="6"/>
        <v>40</v>
      </c>
      <c r="EO25" s="10">
        <f t="shared" si="6"/>
        <v>30</v>
      </c>
      <c r="EP25" s="10">
        <f t="shared" si="6"/>
        <v>30</v>
      </c>
      <c r="EQ25" s="10">
        <f t="shared" si="6"/>
        <v>40</v>
      </c>
      <c r="ER25" s="10">
        <f t="shared" si="6"/>
        <v>30</v>
      </c>
      <c r="ES25" s="10">
        <f t="shared" si="6"/>
        <v>30</v>
      </c>
      <c r="ET25" s="10">
        <f t="shared" si="6"/>
        <v>40</v>
      </c>
      <c r="EU25" s="10">
        <f t="shared" si="6"/>
        <v>30</v>
      </c>
      <c r="EV25" s="10">
        <f t="shared" si="6"/>
        <v>30</v>
      </c>
      <c r="EW25" s="10">
        <f t="shared" si="6"/>
        <v>40</v>
      </c>
      <c r="EX25" s="10">
        <f t="shared" si="6"/>
        <v>30</v>
      </c>
      <c r="EY25" s="10">
        <f t="shared" si="6"/>
        <v>30</v>
      </c>
      <c r="EZ25" s="10">
        <f t="shared" si="6"/>
        <v>40</v>
      </c>
      <c r="FA25" s="10">
        <f t="shared" si="6"/>
        <v>30</v>
      </c>
      <c r="FB25" s="10">
        <f t="shared" si="6"/>
        <v>30</v>
      </c>
      <c r="FC25" s="10">
        <f t="shared" si="6"/>
        <v>40</v>
      </c>
      <c r="FD25" s="10">
        <f t="shared" si="6"/>
        <v>30</v>
      </c>
      <c r="FE25" s="10">
        <f t="shared" si="6"/>
        <v>30</v>
      </c>
      <c r="FF25" s="10">
        <f t="shared" si="6"/>
        <v>40</v>
      </c>
      <c r="FG25" s="10">
        <f t="shared" si="6"/>
        <v>30</v>
      </c>
      <c r="FH25" s="10">
        <f t="shared" si="6"/>
        <v>30</v>
      </c>
      <c r="FI25" s="10">
        <f t="shared" si="6"/>
        <v>40</v>
      </c>
      <c r="FJ25" s="10">
        <f t="shared" si="6"/>
        <v>30</v>
      </c>
      <c r="FK25" s="10">
        <f t="shared" si="6"/>
        <v>30</v>
      </c>
      <c r="FL25" s="10">
        <f t="shared" si="6"/>
        <v>40</v>
      </c>
      <c r="FM25" s="10">
        <f t="shared" si="6"/>
        <v>30</v>
      </c>
      <c r="FN25" s="10">
        <f t="shared" si="6"/>
        <v>30</v>
      </c>
      <c r="FO25" s="10">
        <f t="shared" si="6"/>
        <v>40</v>
      </c>
      <c r="FP25" s="10">
        <f t="shared" si="6"/>
        <v>30</v>
      </c>
      <c r="FQ25" s="10">
        <f t="shared" si="6"/>
        <v>30</v>
      </c>
      <c r="FR25" s="10">
        <f t="shared" si="6"/>
        <v>40</v>
      </c>
      <c r="FS25" s="10">
        <f t="shared" si="6"/>
        <v>30</v>
      </c>
      <c r="FT25" s="10">
        <f t="shared" si="6"/>
        <v>30</v>
      </c>
      <c r="FU25" s="10">
        <f t="shared" si="6"/>
        <v>40</v>
      </c>
      <c r="FV25" s="10">
        <f t="shared" si="6"/>
        <v>30</v>
      </c>
      <c r="FW25" s="10">
        <f t="shared" si="6"/>
        <v>30</v>
      </c>
      <c r="FX25" s="10">
        <f t="shared" si="6"/>
        <v>40</v>
      </c>
      <c r="FY25" s="10">
        <f t="shared" si="6"/>
        <v>30</v>
      </c>
      <c r="FZ25" s="10">
        <f t="shared" si="6"/>
        <v>30</v>
      </c>
      <c r="GA25" s="10">
        <f t="shared" si="6"/>
        <v>40</v>
      </c>
      <c r="GB25" s="10">
        <f t="shared" si="6"/>
        <v>30</v>
      </c>
      <c r="GC25" s="10">
        <f t="shared" si="6"/>
        <v>30</v>
      </c>
      <c r="GD25" s="10">
        <f t="shared" si="6"/>
        <v>40</v>
      </c>
      <c r="GE25" s="10">
        <f t="shared" si="6"/>
        <v>30</v>
      </c>
      <c r="GF25" s="10">
        <f t="shared" si="6"/>
        <v>30</v>
      </c>
      <c r="GG25" s="10">
        <f t="shared" si="6"/>
        <v>40</v>
      </c>
      <c r="GH25" s="10">
        <f t="shared" si="6"/>
        <v>30</v>
      </c>
      <c r="GI25" s="10">
        <f t="shared" si="6"/>
        <v>30</v>
      </c>
      <c r="GJ25" s="10">
        <f t="shared" si="6"/>
        <v>40</v>
      </c>
      <c r="GK25" s="10">
        <f t="shared" si="6"/>
        <v>30</v>
      </c>
      <c r="GL25" s="10">
        <f t="shared" si="6"/>
        <v>30</v>
      </c>
      <c r="GM25" s="10">
        <f t="shared" si="6"/>
        <v>0</v>
      </c>
      <c r="GN25" s="10">
        <f t="shared" ref="GN25:IT25" si="7">GN24/10%</f>
        <v>70</v>
      </c>
      <c r="GO25" s="10">
        <f t="shared" si="7"/>
        <v>30</v>
      </c>
      <c r="GP25" s="10">
        <f t="shared" si="7"/>
        <v>0</v>
      </c>
      <c r="GQ25" s="10">
        <f t="shared" si="7"/>
        <v>70</v>
      </c>
      <c r="GR25" s="10">
        <f t="shared" si="7"/>
        <v>30</v>
      </c>
      <c r="GS25" s="10">
        <f t="shared" si="7"/>
        <v>40</v>
      </c>
      <c r="GT25" s="10">
        <f t="shared" si="7"/>
        <v>30</v>
      </c>
      <c r="GU25" s="10">
        <f t="shared" si="7"/>
        <v>30</v>
      </c>
      <c r="GV25" s="10">
        <f t="shared" si="7"/>
        <v>40</v>
      </c>
      <c r="GW25" s="10">
        <f t="shared" si="7"/>
        <v>30</v>
      </c>
      <c r="GX25" s="10">
        <f t="shared" si="7"/>
        <v>30</v>
      </c>
      <c r="GY25" s="10">
        <f t="shared" si="7"/>
        <v>40</v>
      </c>
      <c r="GZ25" s="10">
        <f t="shared" si="7"/>
        <v>30</v>
      </c>
      <c r="HA25" s="10">
        <f t="shared" si="7"/>
        <v>30</v>
      </c>
      <c r="HB25" s="10">
        <f t="shared" si="7"/>
        <v>40</v>
      </c>
      <c r="HC25" s="10">
        <f t="shared" si="7"/>
        <v>30</v>
      </c>
      <c r="HD25" s="10">
        <f t="shared" si="7"/>
        <v>30</v>
      </c>
      <c r="HE25" s="10">
        <f t="shared" si="7"/>
        <v>40</v>
      </c>
      <c r="HF25" s="10">
        <f t="shared" si="7"/>
        <v>30</v>
      </c>
      <c r="HG25" s="10">
        <f t="shared" si="7"/>
        <v>30</v>
      </c>
      <c r="HH25" s="10">
        <f t="shared" si="7"/>
        <v>40</v>
      </c>
      <c r="HI25" s="10">
        <f t="shared" si="7"/>
        <v>30</v>
      </c>
      <c r="HJ25" s="10">
        <f t="shared" si="7"/>
        <v>30</v>
      </c>
      <c r="HK25" s="10">
        <f t="shared" si="7"/>
        <v>40</v>
      </c>
      <c r="HL25" s="10">
        <f t="shared" si="7"/>
        <v>30</v>
      </c>
      <c r="HM25" s="10">
        <f t="shared" si="7"/>
        <v>30</v>
      </c>
      <c r="HN25" s="10">
        <f t="shared" si="7"/>
        <v>40</v>
      </c>
      <c r="HO25" s="10">
        <f t="shared" si="7"/>
        <v>30</v>
      </c>
      <c r="HP25" s="10">
        <f t="shared" si="7"/>
        <v>30</v>
      </c>
      <c r="HQ25" s="10">
        <f t="shared" si="7"/>
        <v>40</v>
      </c>
      <c r="HR25" s="10">
        <f t="shared" si="7"/>
        <v>30</v>
      </c>
      <c r="HS25" s="10">
        <f t="shared" si="7"/>
        <v>30</v>
      </c>
      <c r="HT25" s="10">
        <f t="shared" si="7"/>
        <v>40</v>
      </c>
      <c r="HU25" s="10">
        <f t="shared" si="7"/>
        <v>30</v>
      </c>
      <c r="HV25" s="10">
        <f t="shared" si="7"/>
        <v>30</v>
      </c>
      <c r="HW25" s="10">
        <f t="shared" si="7"/>
        <v>40</v>
      </c>
      <c r="HX25" s="10">
        <f t="shared" si="7"/>
        <v>30</v>
      </c>
      <c r="HY25" s="10">
        <f t="shared" si="7"/>
        <v>30</v>
      </c>
      <c r="HZ25" s="10">
        <f t="shared" si="7"/>
        <v>40</v>
      </c>
      <c r="IA25" s="10">
        <f t="shared" si="7"/>
        <v>30</v>
      </c>
      <c r="IB25" s="10">
        <f t="shared" si="7"/>
        <v>30</v>
      </c>
      <c r="IC25" s="10">
        <f t="shared" si="7"/>
        <v>40</v>
      </c>
      <c r="ID25" s="10">
        <f t="shared" si="7"/>
        <v>30</v>
      </c>
      <c r="IE25" s="10">
        <f t="shared" si="7"/>
        <v>30</v>
      </c>
      <c r="IF25" s="10">
        <f t="shared" si="7"/>
        <v>40</v>
      </c>
      <c r="IG25" s="10">
        <f t="shared" si="7"/>
        <v>30</v>
      </c>
      <c r="IH25" s="10">
        <f t="shared" si="7"/>
        <v>30</v>
      </c>
      <c r="II25" s="10">
        <f t="shared" si="7"/>
        <v>40</v>
      </c>
      <c r="IJ25" s="10">
        <f t="shared" si="7"/>
        <v>30</v>
      </c>
      <c r="IK25" s="10">
        <f t="shared" si="7"/>
        <v>30</v>
      </c>
      <c r="IL25" s="10">
        <f t="shared" si="7"/>
        <v>40</v>
      </c>
      <c r="IM25" s="10">
        <f t="shared" si="7"/>
        <v>30</v>
      </c>
      <c r="IN25" s="10">
        <f t="shared" si="7"/>
        <v>30</v>
      </c>
      <c r="IO25" s="10">
        <f t="shared" si="7"/>
        <v>40</v>
      </c>
      <c r="IP25" s="10">
        <f t="shared" si="7"/>
        <v>30</v>
      </c>
      <c r="IQ25" s="10">
        <f t="shared" si="7"/>
        <v>30</v>
      </c>
      <c r="IR25" s="10">
        <f t="shared" si="7"/>
        <v>40</v>
      </c>
      <c r="IS25" s="10">
        <f t="shared" si="7"/>
        <v>30</v>
      </c>
      <c r="IT25" s="10">
        <f t="shared" si="7"/>
        <v>30</v>
      </c>
    </row>
    <row r="27" spans="1:293" x14ac:dyDescent="0.25">
      <c r="B27" s="47" t="s">
        <v>811</v>
      </c>
      <c r="C27" s="47"/>
      <c r="D27" s="47"/>
      <c r="E27" s="47"/>
      <c r="F27" s="31"/>
      <c r="G27" s="31"/>
      <c r="H27" s="31"/>
      <c r="I27" s="31"/>
      <c r="J27" s="31"/>
      <c r="K27" s="31"/>
      <c r="L27" s="31"/>
      <c r="M27" s="31"/>
    </row>
    <row r="28" spans="1:293" x14ac:dyDescent="0.25">
      <c r="B28" s="28" t="s">
        <v>812</v>
      </c>
      <c r="C28" s="24" t="s">
        <v>806</v>
      </c>
      <c r="D28" s="36">
        <f>E28/100*10</f>
        <v>6.1428571428571432</v>
      </c>
      <c r="E28" s="33">
        <f>(C25+F25+I25+L25+O25+R25+U25)/7</f>
        <v>61.428571428571431</v>
      </c>
      <c r="F28" s="31"/>
      <c r="G28" s="31"/>
      <c r="H28" s="31"/>
      <c r="I28" s="31"/>
      <c r="J28" s="31"/>
      <c r="K28" s="31"/>
      <c r="L28" s="31"/>
      <c r="M28" s="31"/>
    </row>
    <row r="29" spans="1:293" x14ac:dyDescent="0.25">
      <c r="B29" s="28" t="s">
        <v>813</v>
      </c>
      <c r="C29" s="24" t="s">
        <v>806</v>
      </c>
      <c r="D29" s="36">
        <f>E29/100*10</f>
        <v>1.1428571428571428</v>
      </c>
      <c r="E29" s="33">
        <f>(D25+G25+J25+M25+P25+S25+V25)/7</f>
        <v>11.428571428571429</v>
      </c>
      <c r="F29" s="31"/>
      <c r="G29" s="31"/>
      <c r="H29" s="31"/>
      <c r="I29" s="31"/>
      <c r="J29" s="31"/>
      <c r="K29" s="31"/>
      <c r="L29" s="31"/>
      <c r="M29" s="31"/>
    </row>
    <row r="30" spans="1:293" x14ac:dyDescent="0.25">
      <c r="B30" s="28" t="s">
        <v>814</v>
      </c>
      <c r="C30" s="24" t="s">
        <v>806</v>
      </c>
      <c r="D30" s="36">
        <f>E30/100*10</f>
        <v>2.714285714285714</v>
      </c>
      <c r="E30" s="33">
        <f>(E25+H25+K25+N25+Q25+T25+W25)/7</f>
        <v>27.142857142857142</v>
      </c>
      <c r="F30" s="31"/>
      <c r="G30" s="31"/>
      <c r="H30" s="31"/>
      <c r="I30" s="31"/>
      <c r="J30" s="31"/>
      <c r="K30" s="31"/>
      <c r="L30" s="31"/>
      <c r="M30" s="31"/>
    </row>
    <row r="31" spans="1:293" x14ac:dyDescent="0.25">
      <c r="B31" s="28"/>
      <c r="C31" s="56"/>
      <c r="D31" s="55">
        <f>SUM(D28:D30)</f>
        <v>10</v>
      </c>
      <c r="E31" s="55">
        <f>SUM(E28:E30)</f>
        <v>100</v>
      </c>
      <c r="F31" s="31"/>
      <c r="G31" s="31"/>
      <c r="H31" s="31"/>
      <c r="I31" s="31"/>
      <c r="J31" s="31"/>
      <c r="K31" s="31"/>
      <c r="L31" s="31"/>
      <c r="M31" s="31"/>
    </row>
    <row r="32" spans="1:293" ht="15" customHeight="1" x14ac:dyDescent="0.25">
      <c r="B32" s="28"/>
      <c r="C32" s="24"/>
      <c r="D32" s="102" t="s">
        <v>56</v>
      </c>
      <c r="E32" s="103"/>
      <c r="F32" s="80" t="s">
        <v>3</v>
      </c>
      <c r="G32" s="81"/>
      <c r="H32" s="82" t="s">
        <v>715</v>
      </c>
      <c r="I32" s="83"/>
      <c r="J32" s="82" t="s">
        <v>331</v>
      </c>
      <c r="K32" s="83"/>
      <c r="L32" s="31"/>
      <c r="M32" s="31"/>
    </row>
    <row r="33" spans="2:13" x14ac:dyDescent="0.25">
      <c r="B33" s="28" t="s">
        <v>812</v>
      </c>
      <c r="C33" s="24" t="s">
        <v>807</v>
      </c>
      <c r="D33" s="36">
        <f>E33/100*10</f>
        <v>4</v>
      </c>
      <c r="E33" s="33">
        <f>(X25+AA25+AD25+AG25+AJ25+AM25+AP25)/7</f>
        <v>40</v>
      </c>
      <c r="F33" s="59">
        <f>G33/100*10</f>
        <v>4</v>
      </c>
      <c r="G33" s="33">
        <f>(AS25+AV25+AY25+BB25+BE25+BH25+BK25)/7</f>
        <v>40</v>
      </c>
      <c r="H33" s="59">
        <f>I33/100*10</f>
        <v>3.4285714285714288</v>
      </c>
      <c r="I33" s="33">
        <f>(BN25+BQ25+BT25+BW25+BZ25+CC25+CF25)/7</f>
        <v>34.285714285714285</v>
      </c>
      <c r="J33" s="59">
        <f>K33/100*10</f>
        <v>4</v>
      </c>
      <c r="K33" s="33">
        <f>(CI25+CL25+CO25+CR25+CU25+CX25+DA25)/7</f>
        <v>40</v>
      </c>
      <c r="L33" s="31"/>
      <c r="M33" s="31"/>
    </row>
    <row r="34" spans="2:13" x14ac:dyDescent="0.25">
      <c r="B34" s="28" t="s">
        <v>813</v>
      </c>
      <c r="C34" s="24" t="s">
        <v>807</v>
      </c>
      <c r="D34" s="36">
        <f t="shared" ref="D34:D35" si="8">E34/100*10</f>
        <v>3</v>
      </c>
      <c r="E34" s="33">
        <f>(Y25+AB25+AE25+AH25+AK25+AN25+AQ25)/7</f>
        <v>30</v>
      </c>
      <c r="F34" s="59">
        <f t="shared" ref="F34:F35" si="9">G34/100*10</f>
        <v>3</v>
      </c>
      <c r="G34" s="33">
        <f>(AT25+AW25+AZ25+BC25+BF25+BI25+BL25)/7</f>
        <v>30</v>
      </c>
      <c r="H34" s="59">
        <f t="shared" ref="H34:H35" si="10">I34/100*10</f>
        <v>3.5714285714285716</v>
      </c>
      <c r="I34" s="33">
        <f>(BO25+BR25+BU25+BX25+CA25+CD25+CG25)/7</f>
        <v>35.714285714285715</v>
      </c>
      <c r="J34" s="59">
        <f t="shared" ref="J34:J35" si="11">K34/100*10</f>
        <v>3</v>
      </c>
      <c r="K34" s="33">
        <f>(CJ25+CM25+CP25+CS25+CV25+CY25+DB25)/7</f>
        <v>30</v>
      </c>
      <c r="L34" s="31"/>
      <c r="M34" s="31"/>
    </row>
    <row r="35" spans="2:13" x14ac:dyDescent="0.25">
      <c r="B35" s="28" t="s">
        <v>814</v>
      </c>
      <c r="C35" s="24" t="s">
        <v>807</v>
      </c>
      <c r="D35" s="36">
        <f t="shared" si="8"/>
        <v>3</v>
      </c>
      <c r="E35" s="33">
        <f>(Z25+AC25+AF25+AI25+AL25+AO25+AR25)/7</f>
        <v>30</v>
      </c>
      <c r="F35" s="59">
        <f t="shared" si="9"/>
        <v>3</v>
      </c>
      <c r="G35" s="33">
        <f>(AU25+AX25+BA25+BD25+BG25+BJ25+BM25)/7</f>
        <v>30</v>
      </c>
      <c r="H35" s="59">
        <f t="shared" si="10"/>
        <v>3</v>
      </c>
      <c r="I35" s="33">
        <f>(BP25+BS25+BV25+BY25+CB25+CE25+CH25)/7</f>
        <v>30</v>
      </c>
      <c r="J35" s="59">
        <f t="shared" si="11"/>
        <v>3</v>
      </c>
      <c r="K35" s="33">
        <f>(CK25+CN25+CQ25+CT25+CW25+CZ25+DC25)/7</f>
        <v>30</v>
      </c>
      <c r="L35" s="31"/>
      <c r="M35" s="31"/>
    </row>
    <row r="36" spans="2:13" x14ac:dyDescent="0.25">
      <c r="B36" s="28"/>
      <c r="C36" s="24"/>
      <c r="D36" s="35">
        <f t="shared" ref="D36:I36" si="12">SUM(D33:D35)</f>
        <v>10</v>
      </c>
      <c r="E36" s="35">
        <f t="shared" si="12"/>
        <v>100</v>
      </c>
      <c r="F36" s="34">
        <f t="shared" si="12"/>
        <v>10</v>
      </c>
      <c r="G36" s="34">
        <f t="shared" si="12"/>
        <v>100</v>
      </c>
      <c r="H36" s="34">
        <f t="shared" si="12"/>
        <v>10</v>
      </c>
      <c r="I36" s="34">
        <f t="shared" si="12"/>
        <v>100</v>
      </c>
      <c r="J36" s="34">
        <f>SUM(J33:J35)</f>
        <v>10</v>
      </c>
      <c r="K36" s="34">
        <f>SUM(K33:K35)</f>
        <v>100</v>
      </c>
      <c r="L36" s="31"/>
      <c r="M36" s="31"/>
    </row>
    <row r="37" spans="2:13" x14ac:dyDescent="0.25">
      <c r="B37" s="28" t="s">
        <v>812</v>
      </c>
      <c r="C37" s="24" t="s">
        <v>808</v>
      </c>
      <c r="D37" s="36">
        <f>E37/100*10</f>
        <v>3.4285714285714288</v>
      </c>
      <c r="E37" s="33">
        <f>(DD25+DG25+DJ25+DM25+DP25+DS25+DV25)/7</f>
        <v>34.285714285714285</v>
      </c>
      <c r="F37" s="31"/>
      <c r="G37" s="31"/>
      <c r="H37" s="31"/>
      <c r="I37" s="31"/>
      <c r="J37" s="31"/>
      <c r="K37" s="31"/>
      <c r="L37" s="31"/>
      <c r="M37" s="31"/>
    </row>
    <row r="38" spans="2:13" x14ac:dyDescent="0.25">
      <c r="B38" s="28" t="s">
        <v>813</v>
      </c>
      <c r="C38" s="24" t="s">
        <v>808</v>
      </c>
      <c r="D38" s="36">
        <f t="shared" ref="D38:D39" si="13">E38/100*10</f>
        <v>3.5714285714285716</v>
      </c>
      <c r="E38" s="33">
        <f>(DE25+DH25+DK25+DN25+DQ25+DT25+DW25)/7</f>
        <v>35.714285714285715</v>
      </c>
      <c r="F38" s="31"/>
      <c r="G38" s="31"/>
      <c r="H38" s="31"/>
      <c r="I38" s="31"/>
      <c r="J38" s="31"/>
      <c r="K38" s="31"/>
      <c r="L38" s="31"/>
      <c r="M38" s="31"/>
    </row>
    <row r="39" spans="2:13" x14ac:dyDescent="0.25">
      <c r="B39" s="28" t="s">
        <v>814</v>
      </c>
      <c r="C39" s="24" t="s">
        <v>808</v>
      </c>
      <c r="D39" s="36">
        <f t="shared" si="13"/>
        <v>3</v>
      </c>
      <c r="E39" s="33">
        <f>(DF25+DI25+DL25+DO25+DR25+DU25+DX25)/7</f>
        <v>30</v>
      </c>
      <c r="F39" s="31"/>
      <c r="G39" s="31"/>
      <c r="H39" s="31"/>
      <c r="I39" s="31"/>
      <c r="J39" s="31"/>
      <c r="K39" s="31"/>
      <c r="L39" s="31"/>
      <c r="M39" s="31"/>
    </row>
    <row r="40" spans="2:13" x14ac:dyDescent="0.25">
      <c r="B40" s="28"/>
      <c r="C40" s="56"/>
      <c r="D40" s="55">
        <f>SUM(D37:D39)</f>
        <v>10</v>
      </c>
      <c r="E40" s="55">
        <f>SUM(E37:E39)</f>
        <v>100</v>
      </c>
      <c r="F40" s="31"/>
      <c r="G40" s="31"/>
      <c r="H40" s="31"/>
      <c r="I40" s="31"/>
      <c r="J40" s="31"/>
      <c r="K40" s="31"/>
      <c r="L40" s="31"/>
      <c r="M40" s="31"/>
    </row>
    <row r="41" spans="2:13" x14ac:dyDescent="0.25">
      <c r="B41" s="28"/>
      <c r="C41" s="24"/>
      <c r="D41" s="104" t="s">
        <v>159</v>
      </c>
      <c r="E41" s="104"/>
      <c r="F41" s="60" t="s">
        <v>116</v>
      </c>
      <c r="G41" s="61"/>
      <c r="H41" s="82" t="s">
        <v>174</v>
      </c>
      <c r="I41" s="83"/>
      <c r="J41" s="99" t="s">
        <v>186</v>
      </c>
      <c r="K41" s="99"/>
      <c r="L41" s="99" t="s">
        <v>117</v>
      </c>
      <c r="M41" s="99"/>
    </row>
    <row r="42" spans="2:13" x14ac:dyDescent="0.25">
      <c r="B42" s="28" t="s">
        <v>812</v>
      </c>
      <c r="C42" s="24" t="s">
        <v>809</v>
      </c>
      <c r="D42" s="36">
        <f>E42/100*10</f>
        <v>4</v>
      </c>
      <c r="E42" s="33">
        <f>(DY25+EB25+EE25+EH25+EK25+EN25+EQ25)/7</f>
        <v>40</v>
      </c>
      <c r="F42" s="36">
        <f>G42/100*10</f>
        <v>4</v>
      </c>
      <c r="G42" s="33">
        <f>(ET25+EW25+EZ25+FC25+FF25+FI25+FL25)/7</f>
        <v>40</v>
      </c>
      <c r="H42" s="36">
        <f>I42/100*10</f>
        <v>4</v>
      </c>
      <c r="I42" s="33">
        <f>(FO25+FR25+FU25+FX25+GA25+GD25+GG25)/7</f>
        <v>40</v>
      </c>
      <c r="J42" s="36">
        <f>K42/100*10</f>
        <v>2.8571428571428577</v>
      </c>
      <c r="K42" s="33">
        <f>(GJ25+GM25+GP25+GS25+GV25+GY25+HB25)/7</f>
        <v>28.571428571428573</v>
      </c>
      <c r="L42" s="36">
        <f>M42/100*10</f>
        <v>4</v>
      </c>
      <c r="M42" s="33">
        <f>(HE25+HH25+HK25+HN25+HQ25+HT25+HW25)/7</f>
        <v>40</v>
      </c>
    </row>
    <row r="43" spans="2:13" x14ac:dyDescent="0.25">
      <c r="B43" s="28" t="s">
        <v>813</v>
      </c>
      <c r="C43" s="24" t="s">
        <v>809</v>
      </c>
      <c r="D43" s="36">
        <f t="shared" ref="D43:D44" si="14">E43/100*10</f>
        <v>3</v>
      </c>
      <c r="E43" s="33">
        <f>(DZ25+EC25+EF25+EI25+EL25+EO25+ER25)/7</f>
        <v>30</v>
      </c>
      <c r="F43" s="36">
        <f t="shared" ref="F43:F44" si="15">G43/100*10</f>
        <v>3</v>
      </c>
      <c r="G43" s="33">
        <f>(EU25+EX25+FA25+FD25+FG25+FJ25+FM25)/7</f>
        <v>30</v>
      </c>
      <c r="H43" s="36">
        <f t="shared" ref="H43:H44" si="16">I43/100*10</f>
        <v>3</v>
      </c>
      <c r="I43" s="33">
        <f>(FP25+FS25+FV25+FY25+GB25+GE25+GH25)/7</f>
        <v>30</v>
      </c>
      <c r="J43" s="36">
        <f t="shared" ref="J43:J44" si="17">K43/100*10</f>
        <v>4.1428571428571432</v>
      </c>
      <c r="K43" s="33">
        <f>(GK25+GN25+GQ25+GT25+GW25+GZ25+HC25)/7</f>
        <v>41.428571428571431</v>
      </c>
      <c r="L43" s="36">
        <f t="shared" ref="L43:L44" si="18">M43/100*10</f>
        <v>3</v>
      </c>
      <c r="M43" s="33">
        <f>(HF25+HI25+HL25+HO25+HR25+HU25+HX25)/7</f>
        <v>30</v>
      </c>
    </row>
    <row r="44" spans="2:13" x14ac:dyDescent="0.25">
      <c r="B44" s="28" t="s">
        <v>814</v>
      </c>
      <c r="C44" s="24" t="s">
        <v>809</v>
      </c>
      <c r="D44" s="36">
        <f t="shared" si="14"/>
        <v>3</v>
      </c>
      <c r="E44" s="33">
        <f>(EA25+ED25+EG25+EJ25+EM25+EP25+ES25)/7</f>
        <v>30</v>
      </c>
      <c r="F44" s="36">
        <f t="shared" si="15"/>
        <v>3</v>
      </c>
      <c r="G44" s="33">
        <f>(EV25+EY25+FB25+FE25+FH25+FK25+FN25)/7</f>
        <v>30</v>
      </c>
      <c r="H44" s="36">
        <f t="shared" si="16"/>
        <v>3</v>
      </c>
      <c r="I44" s="33">
        <f>(FQ25+FT25+FW25+FZ25+GC25+GF25+GI25)/7</f>
        <v>30</v>
      </c>
      <c r="J44" s="36">
        <f t="shared" si="17"/>
        <v>3</v>
      </c>
      <c r="K44" s="33">
        <f>(GL25+GO25+GR25+GU25+GX25+HA25+HD25)/7</f>
        <v>30</v>
      </c>
      <c r="L44" s="36">
        <f t="shared" si="18"/>
        <v>3</v>
      </c>
      <c r="M44" s="33">
        <f>(HG25+HJ25+HM25+HP25+HS25+HV25+HY25)/7</f>
        <v>30</v>
      </c>
    </row>
    <row r="45" spans="2:13" x14ac:dyDescent="0.25">
      <c r="B45" s="28"/>
      <c r="C45" s="24"/>
      <c r="D45" s="35">
        <f t="shared" ref="D45:K45" si="19">SUM(D42:D44)</f>
        <v>10</v>
      </c>
      <c r="E45" s="35">
        <f t="shared" si="19"/>
        <v>100</v>
      </c>
      <c r="F45" s="34">
        <f t="shared" si="19"/>
        <v>10</v>
      </c>
      <c r="G45" s="34">
        <f t="shared" si="19"/>
        <v>100</v>
      </c>
      <c r="H45" s="34">
        <f t="shared" si="19"/>
        <v>10</v>
      </c>
      <c r="I45" s="34">
        <f t="shared" si="19"/>
        <v>100</v>
      </c>
      <c r="J45" s="34">
        <f t="shared" si="19"/>
        <v>10</v>
      </c>
      <c r="K45" s="34">
        <f t="shared" si="19"/>
        <v>100</v>
      </c>
      <c r="L45" s="34">
        <f>SUM(L42:L44)</f>
        <v>10</v>
      </c>
      <c r="M45" s="34">
        <f>SUM(M42:M44)</f>
        <v>100</v>
      </c>
    </row>
    <row r="46" spans="2:13" x14ac:dyDescent="0.25">
      <c r="B46" s="28" t="s">
        <v>812</v>
      </c>
      <c r="C46" s="24" t="s">
        <v>810</v>
      </c>
      <c r="D46" s="36">
        <f>E46/100*10</f>
        <v>4</v>
      </c>
      <c r="E46" s="33">
        <f>(HZ25+IC25+IF25+II25+IL25+IO25+IR25)/7</f>
        <v>40</v>
      </c>
      <c r="F46" s="31"/>
      <c r="G46" s="31"/>
      <c r="H46" s="31"/>
      <c r="I46" s="31"/>
      <c r="J46" s="31"/>
      <c r="K46" s="31"/>
      <c r="L46" s="31"/>
      <c r="M46" s="31"/>
    </row>
    <row r="47" spans="2:13" x14ac:dyDescent="0.25">
      <c r="B47" s="28" t="s">
        <v>813</v>
      </c>
      <c r="C47" s="24" t="s">
        <v>810</v>
      </c>
      <c r="D47" s="36">
        <f t="shared" ref="D47:D48" si="20">E47/100*10</f>
        <v>3</v>
      </c>
      <c r="E47" s="33">
        <f>(IA25+ID25+IG25+IJ25+IM25+IP25+IS25)/7</f>
        <v>30</v>
      </c>
      <c r="F47" s="31"/>
      <c r="G47" s="31"/>
      <c r="H47" s="31"/>
      <c r="I47" s="31"/>
      <c r="J47" s="31"/>
      <c r="K47" s="31"/>
      <c r="L47" s="31"/>
      <c r="M47" s="31"/>
    </row>
    <row r="48" spans="2:13" x14ac:dyDescent="0.25">
      <c r="B48" s="28" t="s">
        <v>814</v>
      </c>
      <c r="C48" s="24" t="s">
        <v>810</v>
      </c>
      <c r="D48" s="36">
        <f t="shared" si="20"/>
        <v>3</v>
      </c>
      <c r="E48" s="33">
        <f>(IB25+IE25+IH25+IK25+IN25+IQ25+IT25)/7</f>
        <v>30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/>
      <c r="C49" s="28"/>
      <c r="D49" s="35">
        <f>SUM(D46:D48)</f>
        <v>10</v>
      </c>
      <c r="E49" s="35">
        <f>SUM(E46:E48)</f>
        <v>100</v>
      </c>
      <c r="F49" s="31"/>
      <c r="G49" s="31"/>
      <c r="H49" s="31"/>
      <c r="I49" s="31"/>
      <c r="J49" s="31"/>
      <c r="K49" s="31"/>
      <c r="L49" s="31"/>
      <c r="M49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24:B24"/>
    <mergeCell ref="A25:B25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41:M41"/>
    <mergeCell ref="D32:E32"/>
    <mergeCell ref="F32:G32"/>
    <mergeCell ref="H32:I32"/>
    <mergeCell ref="D41:E41"/>
    <mergeCell ref="F41:G41"/>
    <mergeCell ref="H41:I41"/>
    <mergeCell ref="IR2:IS2"/>
    <mergeCell ref="J32:K32"/>
    <mergeCell ref="J41:K4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saltanat19912805@outlook.com</cp:lastModifiedBy>
  <dcterms:created xsi:type="dcterms:W3CDTF">2022-12-22T06:57:03Z</dcterms:created>
  <dcterms:modified xsi:type="dcterms:W3CDTF">2026-04-28T10:59:17Z</dcterms:modified>
</cp:coreProperties>
</file>